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3 mat. biurowe\"/>
    </mc:Choice>
  </mc:AlternateContent>
  <xr:revisionPtr revIDLastSave="0" documentId="13_ncr:1_{2D5E9783-C8F3-45D2-9121-F0EEAA2B780C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F62" i="2"/>
  <c r="F6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5" i="2"/>
</calcChain>
</file>

<file path=xl/sharedStrings.xml><?xml version="1.0" encoding="utf-8"?>
<sst xmlns="http://schemas.openxmlformats.org/spreadsheetml/2006/main" count="137" uniqueCount="86">
  <si>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</si>
  <si>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</si>
  <si>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</si>
  <si>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</si>
  <si>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</si>
  <si>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</si>
  <si>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</si>
  <si>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</si>
  <si>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</si>
  <si>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</si>
  <si>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</si>
  <si>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</si>
  <si>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</si>
  <si>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</si>
  <si>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</si>
  <si>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</si>
  <si>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</si>
  <si>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</si>
  <si>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</si>
  <si>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</si>
  <si>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</si>
  <si>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</si>
  <si>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</si>
  <si>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Długopis Pilot Frixion kolor tuszu w 4 kolorach</t>
  </si>
  <si>
    <t>szt.</t>
  </si>
  <si>
    <t>Długopis w gwiazdki SUPERFINE Toma automatyczny 0,5 mm niebieski</t>
  </si>
  <si>
    <t xml:space="preserve">Długopis żelowy UM-100 UNI BALL SIGNO 0,5 mm czerwony </t>
  </si>
  <si>
    <t>Folia do laminowania format A4 80mic (100szt. w opakowaniu)</t>
  </si>
  <si>
    <t>Klej firmy BIC Glue Stick  lub AMOS w sztyfcie, gramatura od  35g  do 36g</t>
  </si>
  <si>
    <t xml:space="preserve">op. </t>
  </si>
  <si>
    <t>Koperta C6  biała samoklejąca, z możliwością nadruku adresu (1000 szt. w opakowaniu)</t>
  </si>
  <si>
    <t>op.</t>
  </si>
  <si>
    <t>Koperty C4 białe samoklejące (250 szt. w opakowaniu)</t>
  </si>
  <si>
    <t>Koperty C5 białe samoklejące, z możliwością nadruku adresu (500szt. w opakowaniu)</t>
  </si>
  <si>
    <t>Korektor biurowy w taśmie (myszka) szer.5mm, długość taśmy 5m</t>
  </si>
  <si>
    <t>Koszulka/obwoluta plastikowa formatu A4 min grubość foli 50mic groszkowa (100szt. w opakowaniu)</t>
  </si>
  <si>
    <t>Koszulka/obwoluta plastikowa formatu A5 min, grubość foli 50mic  groszkowa (100szt. w opakowaniu)</t>
  </si>
  <si>
    <t>Kreda biała małopyląca  kwadratowa twardość B4 (50 szt. w opakowaniu)</t>
  </si>
  <si>
    <t>Kreda kolorowa (5 kolorów) kwadratowa małopyląca,  twardość B5 (50 szt. w opakowaniu)</t>
  </si>
  <si>
    <t>Linijka 30 cm plastikowa</t>
  </si>
  <si>
    <t>Magnesy do tablic 35mm (10 szt. w opakowaniu)</t>
  </si>
  <si>
    <t>Magnesy do tablic 50 mm SRH-50  (3 szt. w opakowaniu)</t>
  </si>
  <si>
    <t>Marker Pilot V BOARD do tablic suchościeralnych</t>
  </si>
  <si>
    <t>Marker Toma do tablic suchościeralnych czarny</t>
  </si>
  <si>
    <t>Marker Toma do tablic suchościeralnych czerwony/zielony/niebieski</t>
  </si>
  <si>
    <t>Nożyczki biurowe soft grip firmy Donau, rozmiar 21 cm, ostrza stalowe, rączki plastikowe</t>
  </si>
  <si>
    <t>Ofertówka formatu A4 "L" wykonana z PCV, grubość foli 150 mic.  Krystaliczna (25 szt. w opakowaniu)</t>
  </si>
  <si>
    <t>Ołówek, twardość  HB z gumką</t>
  </si>
  <si>
    <t>Papier ksero A3, gramatura 80g/m2, przeznaczony do wydruku na drukarkach laserowych oraz kopiowania jednostronnego i dwustronnego, białość min 161 (wg normy CIE), pakowany w ryzę po 500 arkuszy</t>
  </si>
  <si>
    <t>ryza</t>
  </si>
  <si>
    <t>Papier ksero A4 POLLUX, gramatura 80g/m2, przeznaczony do wydruku na drukarkach laserowych oraz kopiowania jednostronnego i dwustronnego, białość min 161 (wg normy CIE), pakowany w ryzę po 500 arkuszy</t>
  </si>
  <si>
    <t>Papier wizytówkowy/dyplomowy gramatura 200-220 g (20 arkuszy A4) kolor ecru, faktura: gładki, satynowy lub mat</t>
  </si>
  <si>
    <t>Pinezki beczułki do tablic korkowych, rozmiar 11 mm (100 szt. w opakowaniu)</t>
  </si>
  <si>
    <t>Pojemnik kartonowy formatu A4 z lakierowanej tektury falistej  o gramaturze min 390 g/m2, pojemność do 800 kartek o gramaturze 80 g/m2, z wycięciem na palec</t>
  </si>
  <si>
    <t>Pudło archiwizacyjne na dokumenty A4 szer. 10cm,  Donau, karton 3-warstwowy</t>
  </si>
  <si>
    <t>Segregator A4/5cm  metalowe okucia, kolor czarny, grubość kartonu min 2 mm pokryty folią, dźwignia wysokiej jakości z dociskaczem, na grzbiecie  wzmocniony otwór na palec i wymienna obustronna etykieta</t>
  </si>
  <si>
    <t>Segregator A4/7.5cm metalowe okucia, kolor czarny, grubość kartonu min 2 mm pokryty folią, dźwignia wysokiej jakości z dociskaczem, na grzbiecie  wzmocniony otwór na palec i wymienna obustronna etykieta</t>
  </si>
  <si>
    <r>
      <t xml:space="preserve">Skoroszyt A4 oczkowy  z tektury, wewnątrz metalowy wąs, wyposażony w metalowe oczka do wpinania w segregator, okładka wierzchnia </t>
    </r>
    <r>
      <rPr>
        <b/>
        <sz val="11"/>
        <color theme="1"/>
        <rFont val="Tahoma"/>
        <family val="2"/>
        <charset val="238"/>
      </rPr>
      <t>cała</t>
    </r>
    <r>
      <rPr>
        <sz val="11"/>
        <color theme="1"/>
        <rFont val="Tahoma"/>
        <family val="2"/>
        <charset val="238"/>
      </rPr>
      <t>, gramatura min. 250g/m3</t>
    </r>
  </si>
  <si>
    <r>
      <t>Skoroszyt A4 oczkowy z tektury, wewnątrz metalowy wąs, wyposażony w metalowe oczka do wpinania w segregator, okładka wierzchnia wykonana</t>
    </r>
    <r>
      <rPr>
        <b/>
        <sz val="11"/>
        <color theme="1"/>
        <rFont val="Tahoma"/>
        <family val="2"/>
        <charset val="238"/>
      </rPr>
      <t xml:space="preserve"> do połowy formatu</t>
    </r>
    <r>
      <rPr>
        <sz val="11"/>
        <color theme="1"/>
        <rFont val="Tahoma"/>
        <family val="2"/>
        <charset val="238"/>
      </rPr>
      <t>, gramatura min. 250g/m3</t>
    </r>
  </si>
  <si>
    <t>Skoroszyt plastikowy na kartki formatu A4 z europerforacją, wykonany z folii PP, przednia okładka przeźroczysta, tylna kolorowa, na grzbiecie wymienny pasek do opisu zawartości, metalowe wąsy,  różne kolory</t>
  </si>
  <si>
    <t>Spinacz okrągły 28mm (100 szt. w opakowaniu)</t>
  </si>
  <si>
    <t>Spinacz okrągły 50mm (100 szt. w opakowaniu)</t>
  </si>
  <si>
    <t>Sznurek/dratwa szary wytrzymałość 17,5 kg, 10 dkg długość 170m</t>
  </si>
  <si>
    <t>Szpilki długie (opakowanie o masie 50g)</t>
  </si>
  <si>
    <t>Ścieracz do białych tablic suchościeralnych (gąbka)</t>
  </si>
  <si>
    <t>Taśma klejąca przeźroczysta szer.18mm biurowa</t>
  </si>
  <si>
    <t>Taśma klejąca 50mm x 25m bezbarwna (duża rolka)</t>
  </si>
  <si>
    <t>Taśma klejąca dwustronna 50mm x 25m (duża rolka)</t>
  </si>
  <si>
    <t>Teczka biała tekturowa wiązana lub z gumką, gramatura min. 250g/m2</t>
  </si>
  <si>
    <t>Teczka kolorowa tekturowa lakierowana z gumką A4 Esselte, gramatura min. 400g/m2, 3 zakładki chroniące dokumenty przed wypadaniem</t>
  </si>
  <si>
    <t xml:space="preserve">szt. </t>
  </si>
  <si>
    <t>Tusz wodny do pieczątek, kolor tuszu czerwony lub czarny (opakowanie o pojemności 25 ml)</t>
  </si>
  <si>
    <t>Wkład do markera Pilot V BOARD czarny</t>
  </si>
  <si>
    <t>Wkłady do długopisu Pilot Frixion 4 kolory</t>
  </si>
  <si>
    <t>Zakreślacz różne kolory</t>
  </si>
  <si>
    <t>Zawieszki na klucze kolorowe z wkładem do opisu</t>
  </si>
  <si>
    <t>Zszywacz 24/6 , do 30 kartek</t>
  </si>
  <si>
    <t>Zszywki AL24/6 (opakowane po 1000 szt.)</t>
  </si>
  <si>
    <t>Długopis z wkładem żelowym o grubości linii 0,5mm, kolor tuszu niebieski/czarny</t>
  </si>
  <si>
    <t>Papier POL  A4 gramatura 200g/m2 - biały przeznaczony do wydruku na drukarkach laserowych oraz kopiowania, pakowany w ryzę po 250 arkuszy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</si>
  <si>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Zakup wraz z dostawą materiałów biurowych dla Szkoły Podstawowej 
nr 2 im. Kornela Makuszyńskiego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2023."</t>
    </r>
  </si>
  <si>
    <t>Karteczki samoprzylepne wymiar: 20mmx50mm, gramatura od 70g/m2, blok majacy min50 kartek koloru żółtego lub innego</t>
  </si>
  <si>
    <t xml:space="preserve">Karteczki samoprzylepne wymiar: 76mmx76mm, gramatura od 70g/m2, blok majacy 100 kartek koloru żółtego        </t>
  </si>
  <si>
    <t xml:space="preserve">Klipy do papieru/dokumentów, metalowe, galwanizowane, kolor czarny rozm. 19 mm, pakowane po 12 szt. </t>
  </si>
  <si>
    <t>Teczka z gumką preszpanowa A4 Donau o gramaturze 390g/m2, 3 skrzydła wewnątrzne, płaska gumka w kolorze teczki, wymiary teczki 235x319mm, powlekana woskiem, kolor niebieski i zielony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</si>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</sst>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9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  <xf numFmtId="0" fontId="20" fillId="4" borderId="0" xfId="0" applyFont="1" applyFill="1" applyAlignment="1" applyProtection="1">
      <alignment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7"/>
  <sheetViews>
    <sheetView tabSelected="1" workbookViewId="0">
      <selection activeCell="Q3" sqref="Q3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3.5703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55" t="s">
        <v>85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80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22">
        <v>1</v>
      </c>
      <c r="B5" s="40" t="s">
        <v>23</v>
      </c>
      <c r="C5" s="41" t="s">
        <v>24</v>
      </c>
      <c r="D5" s="41">
        <v>12</v>
      </c>
      <c r="E5" s="23"/>
      <c r="F5" s="24">
        <f>D5*E5</f>
        <v>0</v>
      </c>
      <c r="G5" s="42"/>
      <c r="H5" s="25">
        <f>F5*G5</f>
        <v>0</v>
      </c>
      <c r="I5" s="5"/>
    </row>
    <row r="6" spans="1:9" ht="28.5" x14ac:dyDescent="0.25">
      <c r="A6" s="22">
        <v>2</v>
      </c>
      <c r="B6" s="40" t="s">
        <v>25</v>
      </c>
      <c r="C6" s="41" t="s">
        <v>24</v>
      </c>
      <c r="D6" s="41">
        <v>20</v>
      </c>
      <c r="E6" s="23"/>
      <c r="F6" s="24">
        <f t="shared" ref="F6:F60" si="0">D6*E6</f>
        <v>0</v>
      </c>
      <c r="G6" s="42"/>
      <c r="H6" s="25">
        <f t="shared" ref="H6:H60" si="1">F6*G6</f>
        <v>0</v>
      </c>
      <c r="I6" s="5"/>
    </row>
    <row r="7" spans="1:9" ht="28.5" x14ac:dyDescent="0.25">
      <c r="A7" s="22">
        <v>3</v>
      </c>
      <c r="B7" s="40" t="s">
        <v>78</v>
      </c>
      <c r="C7" s="41" t="s">
        <v>24</v>
      </c>
      <c r="D7" s="41">
        <v>30</v>
      </c>
      <c r="E7" s="23"/>
      <c r="F7" s="24">
        <f t="shared" si="0"/>
        <v>0</v>
      </c>
      <c r="G7" s="42"/>
      <c r="H7" s="25">
        <f t="shared" si="1"/>
        <v>0</v>
      </c>
      <c r="I7" s="5"/>
    </row>
    <row r="8" spans="1:9" ht="28.5" x14ac:dyDescent="0.25">
      <c r="A8" s="22">
        <v>4</v>
      </c>
      <c r="B8" s="40" t="s">
        <v>26</v>
      </c>
      <c r="C8" s="41" t="s">
        <v>24</v>
      </c>
      <c r="D8" s="41">
        <v>3</v>
      </c>
      <c r="E8" s="23"/>
      <c r="F8" s="24">
        <f t="shared" si="0"/>
        <v>0</v>
      </c>
      <c r="G8" s="42"/>
      <c r="H8" s="25">
        <f t="shared" si="1"/>
        <v>0</v>
      </c>
      <c r="I8" s="5"/>
    </row>
    <row r="9" spans="1:9" ht="28.5" x14ac:dyDescent="0.25">
      <c r="A9" s="22">
        <v>5</v>
      </c>
      <c r="B9" s="40" t="s">
        <v>27</v>
      </c>
      <c r="C9" s="41" t="s">
        <v>24</v>
      </c>
      <c r="D9" s="41">
        <v>2</v>
      </c>
      <c r="E9" s="23"/>
      <c r="F9" s="24">
        <f t="shared" si="0"/>
        <v>0</v>
      </c>
      <c r="G9" s="42"/>
      <c r="H9" s="25">
        <f t="shared" si="1"/>
        <v>0</v>
      </c>
      <c r="I9" s="5"/>
    </row>
    <row r="10" spans="1:9" ht="42.75" x14ac:dyDescent="0.25">
      <c r="A10" s="22">
        <v>6</v>
      </c>
      <c r="B10" s="40" t="s">
        <v>81</v>
      </c>
      <c r="C10" s="41" t="s">
        <v>24</v>
      </c>
      <c r="D10" s="41">
        <v>10</v>
      </c>
      <c r="E10" s="23"/>
      <c r="F10" s="24">
        <f t="shared" si="0"/>
        <v>0</v>
      </c>
      <c r="G10" s="42"/>
      <c r="H10" s="25">
        <f t="shared" si="1"/>
        <v>0</v>
      </c>
      <c r="I10" s="5"/>
    </row>
    <row r="11" spans="1:9" ht="42.75" x14ac:dyDescent="0.25">
      <c r="A11" s="22">
        <v>7</v>
      </c>
      <c r="B11" s="40" t="s">
        <v>82</v>
      </c>
      <c r="C11" s="41" t="s">
        <v>24</v>
      </c>
      <c r="D11" s="41">
        <v>30</v>
      </c>
      <c r="E11" s="23"/>
      <c r="F11" s="24">
        <f t="shared" si="0"/>
        <v>0</v>
      </c>
      <c r="G11" s="42"/>
      <c r="H11" s="25">
        <f t="shared" si="1"/>
        <v>0</v>
      </c>
      <c r="I11" s="5"/>
    </row>
    <row r="12" spans="1:9" ht="28.5" x14ac:dyDescent="0.25">
      <c r="A12" s="22">
        <v>8</v>
      </c>
      <c r="B12" s="40" t="s">
        <v>28</v>
      </c>
      <c r="C12" s="41" t="s">
        <v>24</v>
      </c>
      <c r="D12" s="41">
        <v>6</v>
      </c>
      <c r="E12" s="23"/>
      <c r="F12" s="24">
        <f t="shared" si="0"/>
        <v>0</v>
      </c>
      <c r="G12" s="42"/>
      <c r="H12" s="25">
        <f t="shared" si="1"/>
        <v>0</v>
      </c>
      <c r="I12" s="5"/>
    </row>
    <row r="13" spans="1:9" ht="42.75" x14ac:dyDescent="0.25">
      <c r="A13" s="22">
        <v>9</v>
      </c>
      <c r="B13" s="40" t="s">
        <v>83</v>
      </c>
      <c r="C13" s="41" t="s">
        <v>29</v>
      </c>
      <c r="D13" s="41">
        <v>3</v>
      </c>
      <c r="E13" s="23"/>
      <c r="F13" s="24">
        <f t="shared" si="0"/>
        <v>0</v>
      </c>
      <c r="G13" s="42"/>
      <c r="H13" s="25">
        <f t="shared" si="1"/>
        <v>0</v>
      </c>
      <c r="I13" s="5"/>
    </row>
    <row r="14" spans="1:9" ht="28.5" x14ac:dyDescent="0.25">
      <c r="A14" s="22">
        <v>10</v>
      </c>
      <c r="B14" s="40" t="s">
        <v>30</v>
      </c>
      <c r="C14" s="41" t="s">
        <v>31</v>
      </c>
      <c r="D14" s="41">
        <v>1</v>
      </c>
      <c r="E14" s="23"/>
      <c r="F14" s="24">
        <f t="shared" si="0"/>
        <v>0</v>
      </c>
      <c r="G14" s="42"/>
      <c r="H14" s="25">
        <f t="shared" si="1"/>
        <v>0</v>
      </c>
      <c r="I14" s="5"/>
    </row>
    <row r="15" spans="1:9" x14ac:dyDescent="0.25">
      <c r="A15" s="22">
        <v>11</v>
      </c>
      <c r="B15" s="40" t="s">
        <v>32</v>
      </c>
      <c r="C15" s="41" t="s">
        <v>31</v>
      </c>
      <c r="D15" s="41">
        <v>1</v>
      </c>
      <c r="E15" s="23"/>
      <c r="F15" s="24">
        <f t="shared" si="0"/>
        <v>0</v>
      </c>
      <c r="G15" s="42"/>
      <c r="H15" s="25">
        <f t="shared" si="1"/>
        <v>0</v>
      </c>
      <c r="I15" s="5"/>
    </row>
    <row r="16" spans="1:9" ht="28.5" x14ac:dyDescent="0.25">
      <c r="A16" s="22">
        <v>12</v>
      </c>
      <c r="B16" s="40" t="s">
        <v>33</v>
      </c>
      <c r="C16" s="41" t="s">
        <v>31</v>
      </c>
      <c r="D16" s="41">
        <v>1</v>
      </c>
      <c r="E16" s="23"/>
      <c r="F16" s="24">
        <f t="shared" si="0"/>
        <v>0</v>
      </c>
      <c r="G16" s="42"/>
      <c r="H16" s="25">
        <f t="shared" si="1"/>
        <v>0</v>
      </c>
      <c r="I16" s="5"/>
    </row>
    <row r="17" spans="1:9" ht="28.5" x14ac:dyDescent="0.25">
      <c r="A17" s="22">
        <v>13</v>
      </c>
      <c r="B17" s="40" t="s">
        <v>34</v>
      </c>
      <c r="C17" s="41" t="s">
        <v>24</v>
      </c>
      <c r="D17" s="41">
        <v>2</v>
      </c>
      <c r="E17" s="23"/>
      <c r="F17" s="24">
        <f t="shared" si="0"/>
        <v>0</v>
      </c>
      <c r="G17" s="42"/>
      <c r="H17" s="25">
        <f t="shared" si="1"/>
        <v>0</v>
      </c>
      <c r="I17" s="5"/>
    </row>
    <row r="18" spans="1:9" ht="28.5" x14ac:dyDescent="0.25">
      <c r="A18" s="22">
        <v>14</v>
      </c>
      <c r="B18" s="40" t="s">
        <v>35</v>
      </c>
      <c r="C18" s="41" t="s">
        <v>31</v>
      </c>
      <c r="D18" s="41">
        <v>20</v>
      </c>
      <c r="E18" s="23"/>
      <c r="F18" s="24">
        <f t="shared" si="0"/>
        <v>0</v>
      </c>
      <c r="G18" s="42"/>
      <c r="H18" s="25">
        <f t="shared" si="1"/>
        <v>0</v>
      </c>
      <c r="I18" s="5"/>
    </row>
    <row r="19" spans="1:9" ht="28.5" x14ac:dyDescent="0.25">
      <c r="A19" s="22">
        <v>15</v>
      </c>
      <c r="B19" s="40" t="s">
        <v>36</v>
      </c>
      <c r="C19" s="41" t="s">
        <v>31</v>
      </c>
      <c r="D19" s="41">
        <v>2</v>
      </c>
      <c r="E19" s="23"/>
      <c r="F19" s="24">
        <f t="shared" si="0"/>
        <v>0</v>
      </c>
      <c r="G19" s="42"/>
      <c r="H19" s="25">
        <f t="shared" si="1"/>
        <v>0</v>
      </c>
      <c r="I19" s="5"/>
    </row>
    <row r="20" spans="1:9" ht="28.5" x14ac:dyDescent="0.25">
      <c r="A20" s="22">
        <v>16</v>
      </c>
      <c r="B20" s="40" t="s">
        <v>37</v>
      </c>
      <c r="C20" s="41" t="s">
        <v>31</v>
      </c>
      <c r="D20" s="41">
        <v>30</v>
      </c>
      <c r="E20" s="23"/>
      <c r="F20" s="24">
        <f t="shared" si="0"/>
        <v>0</v>
      </c>
      <c r="G20" s="42"/>
      <c r="H20" s="25">
        <f t="shared" si="1"/>
        <v>0</v>
      </c>
      <c r="I20" s="5"/>
    </row>
    <row r="21" spans="1:9" ht="28.5" x14ac:dyDescent="0.25">
      <c r="A21" s="22">
        <v>17</v>
      </c>
      <c r="B21" s="40" t="s">
        <v>38</v>
      </c>
      <c r="C21" s="41" t="s">
        <v>31</v>
      </c>
      <c r="D21" s="41">
        <v>3</v>
      </c>
      <c r="E21" s="23"/>
      <c r="F21" s="24">
        <f t="shared" si="0"/>
        <v>0</v>
      </c>
      <c r="G21" s="42"/>
      <c r="H21" s="25">
        <f t="shared" si="1"/>
        <v>0</v>
      </c>
      <c r="I21" s="5"/>
    </row>
    <row r="22" spans="1:9" x14ac:dyDescent="0.25">
      <c r="A22" s="22">
        <v>18</v>
      </c>
      <c r="B22" s="40" t="s">
        <v>39</v>
      </c>
      <c r="C22" s="41" t="s">
        <v>24</v>
      </c>
      <c r="D22" s="41">
        <v>2</v>
      </c>
      <c r="E22" s="23"/>
      <c r="F22" s="24">
        <f t="shared" si="0"/>
        <v>0</v>
      </c>
      <c r="G22" s="42"/>
      <c r="H22" s="25">
        <f t="shared" si="1"/>
        <v>0</v>
      </c>
      <c r="I22" s="5"/>
    </row>
    <row r="23" spans="1:9" x14ac:dyDescent="0.25">
      <c r="A23" s="22">
        <v>19</v>
      </c>
      <c r="B23" s="40" t="s">
        <v>40</v>
      </c>
      <c r="C23" s="41" t="s">
        <v>31</v>
      </c>
      <c r="D23" s="41">
        <v>5</v>
      </c>
      <c r="E23" s="23"/>
      <c r="F23" s="24">
        <f t="shared" si="0"/>
        <v>0</v>
      </c>
      <c r="G23" s="42"/>
      <c r="H23" s="25">
        <f t="shared" si="1"/>
        <v>0</v>
      </c>
      <c r="I23" s="5"/>
    </row>
    <row r="24" spans="1:9" ht="28.5" x14ac:dyDescent="0.25">
      <c r="A24" s="22">
        <v>20</v>
      </c>
      <c r="B24" s="40" t="s">
        <v>41</v>
      </c>
      <c r="C24" s="41" t="s">
        <v>31</v>
      </c>
      <c r="D24" s="41">
        <v>5</v>
      </c>
      <c r="E24" s="23"/>
      <c r="F24" s="24">
        <f t="shared" si="0"/>
        <v>0</v>
      </c>
      <c r="G24" s="42"/>
      <c r="H24" s="25">
        <f t="shared" si="1"/>
        <v>0</v>
      </c>
      <c r="I24" s="5"/>
    </row>
    <row r="25" spans="1:9" x14ac:dyDescent="0.25">
      <c r="A25" s="22">
        <v>21</v>
      </c>
      <c r="B25" s="40" t="s">
        <v>42</v>
      </c>
      <c r="C25" s="41" t="s">
        <v>24</v>
      </c>
      <c r="D25" s="41">
        <v>50</v>
      </c>
      <c r="E25" s="23"/>
      <c r="F25" s="24">
        <f t="shared" si="0"/>
        <v>0</v>
      </c>
      <c r="G25" s="42"/>
      <c r="H25" s="25">
        <f t="shared" si="1"/>
        <v>0</v>
      </c>
      <c r="I25" s="5"/>
    </row>
    <row r="26" spans="1:9" x14ac:dyDescent="0.25">
      <c r="A26" s="22">
        <v>22</v>
      </c>
      <c r="B26" s="40" t="s">
        <v>43</v>
      </c>
      <c r="C26" s="41" t="s">
        <v>24</v>
      </c>
      <c r="D26" s="41">
        <v>300</v>
      </c>
      <c r="E26" s="23"/>
      <c r="F26" s="24">
        <f t="shared" si="0"/>
        <v>0</v>
      </c>
      <c r="G26" s="42"/>
      <c r="H26" s="25">
        <f t="shared" si="1"/>
        <v>0</v>
      </c>
      <c r="I26" s="5"/>
    </row>
    <row r="27" spans="1:9" ht="28.5" x14ac:dyDescent="0.25">
      <c r="A27" s="22">
        <v>23</v>
      </c>
      <c r="B27" s="40" t="s">
        <v>44</v>
      </c>
      <c r="C27" s="41" t="s">
        <v>24</v>
      </c>
      <c r="D27" s="41">
        <v>50</v>
      </c>
      <c r="E27" s="23"/>
      <c r="F27" s="24">
        <f t="shared" si="0"/>
        <v>0</v>
      </c>
      <c r="G27" s="42"/>
      <c r="H27" s="25">
        <f t="shared" si="1"/>
        <v>0</v>
      </c>
      <c r="I27" s="5"/>
    </row>
    <row r="28" spans="1:9" ht="28.5" x14ac:dyDescent="0.25">
      <c r="A28" s="22">
        <v>24</v>
      </c>
      <c r="B28" s="40" t="s">
        <v>45</v>
      </c>
      <c r="C28" s="41" t="s">
        <v>24</v>
      </c>
      <c r="D28" s="41">
        <v>4</v>
      </c>
      <c r="E28" s="23"/>
      <c r="F28" s="24">
        <f t="shared" si="0"/>
        <v>0</v>
      </c>
      <c r="G28" s="42"/>
      <c r="H28" s="25">
        <f t="shared" si="1"/>
        <v>0</v>
      </c>
      <c r="I28" s="5"/>
    </row>
    <row r="29" spans="1:9" ht="28.5" x14ac:dyDescent="0.25">
      <c r="A29" s="22">
        <v>25</v>
      </c>
      <c r="B29" s="40" t="s">
        <v>46</v>
      </c>
      <c r="C29" s="41" t="s">
        <v>31</v>
      </c>
      <c r="D29" s="41">
        <v>4</v>
      </c>
      <c r="E29" s="23"/>
      <c r="F29" s="24">
        <f t="shared" si="0"/>
        <v>0</v>
      </c>
      <c r="G29" s="42"/>
      <c r="H29" s="25">
        <f t="shared" si="1"/>
        <v>0</v>
      </c>
      <c r="I29" s="5"/>
    </row>
    <row r="30" spans="1:9" x14ac:dyDescent="0.25">
      <c r="A30" s="22">
        <v>26</v>
      </c>
      <c r="B30" s="40" t="s">
        <v>47</v>
      </c>
      <c r="C30" s="41" t="s">
        <v>24</v>
      </c>
      <c r="D30" s="41">
        <v>10</v>
      </c>
      <c r="E30" s="23"/>
      <c r="F30" s="24">
        <f t="shared" si="0"/>
        <v>0</v>
      </c>
      <c r="G30" s="42"/>
      <c r="H30" s="25">
        <f t="shared" si="1"/>
        <v>0</v>
      </c>
      <c r="I30" s="5"/>
    </row>
    <row r="31" spans="1:9" ht="57" x14ac:dyDescent="0.25">
      <c r="A31" s="22">
        <v>27</v>
      </c>
      <c r="B31" s="40" t="s">
        <v>48</v>
      </c>
      <c r="C31" s="41" t="s">
        <v>49</v>
      </c>
      <c r="D31" s="41">
        <v>2</v>
      </c>
      <c r="E31" s="23"/>
      <c r="F31" s="24">
        <f t="shared" si="0"/>
        <v>0</v>
      </c>
      <c r="G31" s="42"/>
      <c r="H31" s="25">
        <f t="shared" si="1"/>
        <v>0</v>
      </c>
      <c r="I31" s="5"/>
    </row>
    <row r="32" spans="1:9" ht="71.25" x14ac:dyDescent="0.25">
      <c r="A32" s="22">
        <v>28</v>
      </c>
      <c r="B32" s="40" t="s">
        <v>50</v>
      </c>
      <c r="C32" s="41" t="s">
        <v>49</v>
      </c>
      <c r="D32" s="41">
        <v>100</v>
      </c>
      <c r="E32" s="23"/>
      <c r="F32" s="24">
        <f t="shared" si="0"/>
        <v>0</v>
      </c>
      <c r="G32" s="42"/>
      <c r="H32" s="25">
        <f t="shared" si="1"/>
        <v>0</v>
      </c>
      <c r="I32" s="5"/>
    </row>
    <row r="33" spans="1:9" ht="42.75" x14ac:dyDescent="0.25">
      <c r="A33" s="22">
        <v>29</v>
      </c>
      <c r="B33" s="40" t="s">
        <v>79</v>
      </c>
      <c r="C33" s="41" t="s">
        <v>49</v>
      </c>
      <c r="D33" s="41">
        <v>2</v>
      </c>
      <c r="E33" s="23"/>
      <c r="F33" s="24">
        <f t="shared" si="0"/>
        <v>0</v>
      </c>
      <c r="G33" s="42"/>
      <c r="H33" s="25">
        <f t="shared" si="1"/>
        <v>0</v>
      </c>
      <c r="I33" s="5"/>
    </row>
    <row r="34" spans="1:9" ht="42.75" x14ac:dyDescent="0.25">
      <c r="A34" s="22">
        <v>30</v>
      </c>
      <c r="B34" s="40" t="s">
        <v>51</v>
      </c>
      <c r="C34" s="41" t="s">
        <v>31</v>
      </c>
      <c r="D34" s="41">
        <v>4</v>
      </c>
      <c r="E34" s="23"/>
      <c r="F34" s="24">
        <f t="shared" si="0"/>
        <v>0</v>
      </c>
      <c r="G34" s="42"/>
      <c r="H34" s="25">
        <f t="shared" si="1"/>
        <v>0</v>
      </c>
      <c r="I34" s="5"/>
    </row>
    <row r="35" spans="1:9" ht="28.5" x14ac:dyDescent="0.25">
      <c r="A35" s="22">
        <v>31</v>
      </c>
      <c r="B35" s="40" t="s">
        <v>52</v>
      </c>
      <c r="C35" s="41" t="s">
        <v>31</v>
      </c>
      <c r="D35" s="41">
        <v>1</v>
      </c>
      <c r="E35" s="23"/>
      <c r="F35" s="24">
        <f t="shared" si="0"/>
        <v>0</v>
      </c>
      <c r="G35" s="42"/>
      <c r="H35" s="25">
        <f t="shared" si="1"/>
        <v>0</v>
      </c>
      <c r="I35" s="5"/>
    </row>
    <row r="36" spans="1:9" ht="42.75" x14ac:dyDescent="0.25">
      <c r="A36" s="22">
        <v>32</v>
      </c>
      <c r="B36" s="40" t="s">
        <v>53</v>
      </c>
      <c r="C36" s="41" t="s">
        <v>24</v>
      </c>
      <c r="D36" s="41">
        <v>10</v>
      </c>
      <c r="E36" s="23"/>
      <c r="F36" s="24">
        <f t="shared" si="0"/>
        <v>0</v>
      </c>
      <c r="G36" s="42"/>
      <c r="H36" s="25">
        <f t="shared" si="1"/>
        <v>0</v>
      </c>
      <c r="I36" s="5"/>
    </row>
    <row r="37" spans="1:9" ht="28.5" x14ac:dyDescent="0.25">
      <c r="A37" s="22">
        <v>33</v>
      </c>
      <c r="B37" s="40" t="s">
        <v>54</v>
      </c>
      <c r="C37" s="41" t="s">
        <v>24</v>
      </c>
      <c r="D37" s="41">
        <v>10</v>
      </c>
      <c r="E37" s="23"/>
      <c r="F37" s="24">
        <f t="shared" si="0"/>
        <v>0</v>
      </c>
      <c r="G37" s="42"/>
      <c r="H37" s="25">
        <f t="shared" si="1"/>
        <v>0</v>
      </c>
      <c r="I37" s="5"/>
    </row>
    <row r="38" spans="1:9" ht="71.25" x14ac:dyDescent="0.25">
      <c r="A38" s="22">
        <v>34</v>
      </c>
      <c r="B38" s="40" t="s">
        <v>55</v>
      </c>
      <c r="C38" s="41" t="s">
        <v>24</v>
      </c>
      <c r="D38" s="41">
        <v>20</v>
      </c>
      <c r="E38" s="23"/>
      <c r="F38" s="24">
        <f t="shared" si="0"/>
        <v>0</v>
      </c>
      <c r="G38" s="42"/>
      <c r="H38" s="25">
        <f t="shared" si="1"/>
        <v>0</v>
      </c>
      <c r="I38" s="5"/>
    </row>
    <row r="39" spans="1:9" ht="71.25" x14ac:dyDescent="0.25">
      <c r="A39" s="22">
        <v>35</v>
      </c>
      <c r="B39" s="40" t="s">
        <v>56</v>
      </c>
      <c r="C39" s="41" t="s">
        <v>24</v>
      </c>
      <c r="D39" s="41">
        <v>20</v>
      </c>
      <c r="E39" s="23"/>
      <c r="F39" s="24">
        <f t="shared" si="0"/>
        <v>0</v>
      </c>
      <c r="G39" s="42"/>
      <c r="H39" s="25">
        <f t="shared" si="1"/>
        <v>0</v>
      </c>
      <c r="I39" s="5"/>
    </row>
    <row r="40" spans="1:9" ht="57" x14ac:dyDescent="0.25">
      <c r="A40" s="22">
        <v>36</v>
      </c>
      <c r="B40" s="39" t="s">
        <v>57</v>
      </c>
      <c r="C40" s="41" t="s">
        <v>24</v>
      </c>
      <c r="D40" s="41">
        <v>100</v>
      </c>
      <c r="E40" s="23"/>
      <c r="F40" s="24">
        <f t="shared" si="0"/>
        <v>0</v>
      </c>
      <c r="G40" s="42"/>
      <c r="H40" s="25">
        <f t="shared" si="1"/>
        <v>0</v>
      </c>
      <c r="I40" s="5"/>
    </row>
    <row r="41" spans="1:9" ht="57" x14ac:dyDescent="0.25">
      <c r="A41" s="22">
        <v>37</v>
      </c>
      <c r="B41" s="39" t="s">
        <v>58</v>
      </c>
      <c r="C41" s="41" t="s">
        <v>24</v>
      </c>
      <c r="D41" s="41">
        <v>100</v>
      </c>
      <c r="E41" s="23"/>
      <c r="F41" s="24">
        <f t="shared" si="0"/>
        <v>0</v>
      </c>
      <c r="G41" s="42"/>
      <c r="H41" s="25">
        <f t="shared" si="1"/>
        <v>0</v>
      </c>
      <c r="I41" s="5"/>
    </row>
    <row r="42" spans="1:9" ht="71.25" x14ac:dyDescent="0.25">
      <c r="A42" s="22">
        <v>38</v>
      </c>
      <c r="B42" s="40" t="s">
        <v>59</v>
      </c>
      <c r="C42" s="41" t="s">
        <v>24</v>
      </c>
      <c r="D42" s="41">
        <v>150</v>
      </c>
      <c r="E42" s="23"/>
      <c r="F42" s="24">
        <f t="shared" si="0"/>
        <v>0</v>
      </c>
      <c r="G42" s="42"/>
      <c r="H42" s="25">
        <f t="shared" si="1"/>
        <v>0</v>
      </c>
      <c r="I42" s="5"/>
    </row>
    <row r="43" spans="1:9" x14ac:dyDescent="0.25">
      <c r="A43" s="22">
        <v>39</v>
      </c>
      <c r="B43" s="40" t="s">
        <v>60</v>
      </c>
      <c r="C43" s="41" t="s">
        <v>31</v>
      </c>
      <c r="D43" s="41">
        <v>20</v>
      </c>
      <c r="E43" s="23"/>
      <c r="F43" s="24">
        <f t="shared" si="0"/>
        <v>0</v>
      </c>
      <c r="G43" s="42"/>
      <c r="H43" s="25">
        <f t="shared" si="1"/>
        <v>0</v>
      </c>
      <c r="I43" s="5"/>
    </row>
    <row r="44" spans="1:9" x14ac:dyDescent="0.25">
      <c r="A44" s="22">
        <v>40</v>
      </c>
      <c r="B44" s="40" t="s">
        <v>61</v>
      </c>
      <c r="C44" s="41" t="s">
        <v>31</v>
      </c>
      <c r="D44" s="41">
        <v>10</v>
      </c>
      <c r="E44" s="23"/>
      <c r="F44" s="24">
        <f t="shared" si="0"/>
        <v>0</v>
      </c>
      <c r="G44" s="42"/>
      <c r="H44" s="25">
        <f t="shared" si="1"/>
        <v>0</v>
      </c>
      <c r="I44" s="5"/>
    </row>
    <row r="45" spans="1:9" ht="28.5" x14ac:dyDescent="0.25">
      <c r="A45" s="22">
        <v>41</v>
      </c>
      <c r="B45" s="39" t="s">
        <v>62</v>
      </c>
      <c r="C45" s="41" t="s">
        <v>24</v>
      </c>
      <c r="D45" s="41">
        <v>1</v>
      </c>
      <c r="E45" s="23"/>
      <c r="F45" s="24">
        <f t="shared" si="0"/>
        <v>0</v>
      </c>
      <c r="G45" s="42"/>
      <c r="H45" s="25">
        <f t="shared" si="1"/>
        <v>0</v>
      </c>
      <c r="I45" s="5"/>
    </row>
    <row r="46" spans="1:9" x14ac:dyDescent="0.25">
      <c r="A46" s="22">
        <v>42</v>
      </c>
      <c r="B46" s="40" t="s">
        <v>63</v>
      </c>
      <c r="C46" s="41" t="s">
        <v>31</v>
      </c>
      <c r="D46" s="41">
        <v>2</v>
      </c>
      <c r="E46" s="23"/>
      <c r="F46" s="24">
        <f t="shared" si="0"/>
        <v>0</v>
      </c>
      <c r="G46" s="42"/>
      <c r="H46" s="25">
        <f t="shared" si="1"/>
        <v>0</v>
      </c>
      <c r="I46" s="5"/>
    </row>
    <row r="47" spans="1:9" x14ac:dyDescent="0.25">
      <c r="A47" s="22">
        <v>43</v>
      </c>
      <c r="B47" s="40" t="s">
        <v>64</v>
      </c>
      <c r="C47" s="41" t="s">
        <v>24</v>
      </c>
      <c r="D47" s="41">
        <v>10</v>
      </c>
      <c r="E47" s="23"/>
      <c r="F47" s="24">
        <f t="shared" si="0"/>
        <v>0</v>
      </c>
      <c r="G47" s="42"/>
      <c r="H47" s="25">
        <f t="shared" si="1"/>
        <v>0</v>
      </c>
      <c r="I47" s="5"/>
    </row>
    <row r="48" spans="1:9" x14ac:dyDescent="0.25">
      <c r="A48" s="22">
        <v>44</v>
      </c>
      <c r="B48" s="40" t="s">
        <v>65</v>
      </c>
      <c r="C48" s="41" t="s">
        <v>24</v>
      </c>
      <c r="D48" s="41">
        <v>30</v>
      </c>
      <c r="E48" s="23"/>
      <c r="F48" s="24">
        <f t="shared" si="0"/>
        <v>0</v>
      </c>
      <c r="G48" s="42"/>
      <c r="H48" s="25">
        <f t="shared" si="1"/>
        <v>0</v>
      </c>
      <c r="I48" s="5"/>
    </row>
    <row r="49" spans="1:9" x14ac:dyDescent="0.25">
      <c r="A49" s="22">
        <v>45</v>
      </c>
      <c r="B49" s="40" t="s">
        <v>66</v>
      </c>
      <c r="C49" s="41" t="s">
        <v>24</v>
      </c>
      <c r="D49" s="41">
        <v>2</v>
      </c>
      <c r="E49" s="23"/>
      <c r="F49" s="24">
        <f t="shared" si="0"/>
        <v>0</v>
      </c>
      <c r="G49" s="42"/>
      <c r="H49" s="25">
        <f t="shared" si="1"/>
        <v>0</v>
      </c>
      <c r="I49" s="5"/>
    </row>
    <row r="50" spans="1:9" x14ac:dyDescent="0.25">
      <c r="A50" s="22">
        <v>46</v>
      </c>
      <c r="B50" s="40" t="s">
        <v>67</v>
      </c>
      <c r="C50" s="41" t="s">
        <v>24</v>
      </c>
      <c r="D50" s="41">
        <v>2</v>
      </c>
      <c r="E50" s="23"/>
      <c r="F50" s="24">
        <f t="shared" si="0"/>
        <v>0</v>
      </c>
      <c r="G50" s="42"/>
      <c r="H50" s="25">
        <f t="shared" si="1"/>
        <v>0</v>
      </c>
      <c r="I50" s="5"/>
    </row>
    <row r="51" spans="1:9" ht="28.5" x14ac:dyDescent="0.25">
      <c r="A51" s="22">
        <v>47</v>
      </c>
      <c r="B51" s="40" t="s">
        <v>68</v>
      </c>
      <c r="C51" s="41" t="s">
        <v>24</v>
      </c>
      <c r="D51" s="41">
        <v>100</v>
      </c>
      <c r="E51" s="23"/>
      <c r="F51" s="24">
        <f t="shared" si="0"/>
        <v>0</v>
      </c>
      <c r="G51" s="42"/>
      <c r="H51" s="25">
        <f t="shared" si="1"/>
        <v>0</v>
      </c>
      <c r="I51" s="5"/>
    </row>
    <row r="52" spans="1:9" ht="42.75" x14ac:dyDescent="0.25">
      <c r="A52" s="22">
        <v>48</v>
      </c>
      <c r="B52" s="40" t="s">
        <v>69</v>
      </c>
      <c r="C52" s="41" t="s">
        <v>24</v>
      </c>
      <c r="D52" s="41">
        <v>20</v>
      </c>
      <c r="E52" s="23"/>
      <c r="F52" s="24">
        <f t="shared" si="0"/>
        <v>0</v>
      </c>
      <c r="G52" s="42"/>
      <c r="H52" s="25">
        <f t="shared" si="1"/>
        <v>0</v>
      </c>
      <c r="I52" s="5"/>
    </row>
    <row r="53" spans="1:9" ht="57" x14ac:dyDescent="0.25">
      <c r="A53" s="22">
        <v>49</v>
      </c>
      <c r="B53" s="40" t="s">
        <v>84</v>
      </c>
      <c r="C53" s="41" t="s">
        <v>70</v>
      </c>
      <c r="D53" s="41">
        <v>5</v>
      </c>
      <c r="E53" s="23"/>
      <c r="F53" s="24">
        <f t="shared" si="0"/>
        <v>0</v>
      </c>
      <c r="G53" s="42"/>
      <c r="H53" s="25">
        <f t="shared" si="1"/>
        <v>0</v>
      </c>
      <c r="I53" s="5"/>
    </row>
    <row r="54" spans="1:9" ht="28.5" x14ac:dyDescent="0.25">
      <c r="A54" s="22">
        <v>50</v>
      </c>
      <c r="B54" s="40" t="s">
        <v>71</v>
      </c>
      <c r="C54" s="41" t="s">
        <v>24</v>
      </c>
      <c r="D54" s="41">
        <v>2</v>
      </c>
      <c r="E54" s="23"/>
      <c r="F54" s="24">
        <f t="shared" si="0"/>
        <v>0</v>
      </c>
      <c r="G54" s="42"/>
      <c r="H54" s="25">
        <f t="shared" si="1"/>
        <v>0</v>
      </c>
      <c r="I54" s="5"/>
    </row>
    <row r="55" spans="1:9" x14ac:dyDescent="0.25">
      <c r="A55" s="22">
        <v>51</v>
      </c>
      <c r="B55" s="40" t="s">
        <v>72</v>
      </c>
      <c r="C55" s="41" t="s">
        <v>24</v>
      </c>
      <c r="D55" s="41">
        <v>100</v>
      </c>
      <c r="E55" s="23"/>
      <c r="F55" s="24">
        <f t="shared" si="0"/>
        <v>0</v>
      </c>
      <c r="G55" s="42"/>
      <c r="H55" s="25">
        <f t="shared" si="1"/>
        <v>0</v>
      </c>
      <c r="I55" s="5"/>
    </row>
    <row r="56" spans="1:9" x14ac:dyDescent="0.25">
      <c r="A56" s="22">
        <v>52</v>
      </c>
      <c r="B56" s="40" t="s">
        <v>73</v>
      </c>
      <c r="C56" s="41" t="s">
        <v>24</v>
      </c>
      <c r="D56" s="41">
        <v>20</v>
      </c>
      <c r="E56" s="23"/>
      <c r="F56" s="24">
        <f t="shared" si="0"/>
        <v>0</v>
      </c>
      <c r="G56" s="42"/>
      <c r="H56" s="25">
        <f t="shared" si="1"/>
        <v>0</v>
      </c>
      <c r="I56" s="5"/>
    </row>
    <row r="57" spans="1:9" x14ac:dyDescent="0.25">
      <c r="A57" s="22">
        <v>53</v>
      </c>
      <c r="B57" s="40" t="s">
        <v>74</v>
      </c>
      <c r="C57" s="41" t="s">
        <v>24</v>
      </c>
      <c r="D57" s="41">
        <v>6</v>
      </c>
      <c r="E57" s="23"/>
      <c r="F57" s="24">
        <f t="shared" si="0"/>
        <v>0</v>
      </c>
      <c r="G57" s="42"/>
      <c r="H57" s="25">
        <f t="shared" si="1"/>
        <v>0</v>
      </c>
      <c r="I57" s="5"/>
    </row>
    <row r="58" spans="1:9" x14ac:dyDescent="0.25">
      <c r="A58" s="22">
        <v>54</v>
      </c>
      <c r="B58" s="40" t="s">
        <v>75</v>
      </c>
      <c r="C58" s="41" t="s">
        <v>24</v>
      </c>
      <c r="D58" s="41">
        <v>20</v>
      </c>
      <c r="E58" s="23"/>
      <c r="F58" s="24">
        <f t="shared" si="0"/>
        <v>0</v>
      </c>
      <c r="G58" s="42"/>
      <c r="H58" s="25">
        <f t="shared" si="1"/>
        <v>0</v>
      </c>
      <c r="I58" s="5"/>
    </row>
    <row r="59" spans="1:9" x14ac:dyDescent="0.25">
      <c r="A59" s="22">
        <v>55</v>
      </c>
      <c r="B59" s="40" t="s">
        <v>76</v>
      </c>
      <c r="C59" s="41" t="s">
        <v>24</v>
      </c>
      <c r="D59" s="41">
        <v>2</v>
      </c>
      <c r="E59" s="23"/>
      <c r="F59" s="24">
        <f t="shared" si="0"/>
        <v>0</v>
      </c>
      <c r="G59" s="42"/>
      <c r="H59" s="25">
        <f t="shared" si="1"/>
        <v>0</v>
      </c>
      <c r="I59" s="5"/>
    </row>
    <row r="60" spans="1:9" x14ac:dyDescent="0.25">
      <c r="A60" s="22">
        <v>56</v>
      </c>
      <c r="B60" s="40" t="s">
        <v>77</v>
      </c>
      <c r="C60" s="41" t="s">
        <v>31</v>
      </c>
      <c r="D60" s="41">
        <v>10</v>
      </c>
      <c r="E60" s="23"/>
      <c r="F60" s="24">
        <f t="shared" si="0"/>
        <v>0</v>
      </c>
      <c r="G60" s="42"/>
      <c r="H60" s="25">
        <f t="shared" si="1"/>
        <v>0</v>
      </c>
      <c r="I60" s="5"/>
    </row>
    <row r="61" spans="1:9" ht="48.75" customHeight="1" x14ac:dyDescent="0.25">
      <c r="A61" s="26"/>
      <c r="B61" s="46" t="s">
        <v>19</v>
      </c>
      <c r="C61" s="47"/>
      <c r="D61" s="47"/>
      <c r="E61" s="48"/>
      <c r="F61" s="27">
        <f>SUM(F5:F60)</f>
        <v>0</v>
      </c>
      <c r="G61" s="28"/>
      <c r="H61" s="28"/>
      <c r="I61" s="6"/>
    </row>
    <row r="62" spans="1:9" ht="33" customHeight="1" x14ac:dyDescent="0.25">
      <c r="A62" s="26"/>
      <c r="B62" s="49" t="s">
        <v>20</v>
      </c>
      <c r="C62" s="50"/>
      <c r="D62" s="50"/>
      <c r="E62" s="51"/>
      <c r="F62" s="29">
        <f>SUM(H5:H60)</f>
        <v>0</v>
      </c>
      <c r="G62" s="28"/>
      <c r="H62" s="28"/>
      <c r="I62" s="6"/>
    </row>
    <row r="63" spans="1:9" ht="37.5" customHeight="1" x14ac:dyDescent="0.25">
      <c r="A63" s="26"/>
      <c r="B63" s="52" t="s">
        <v>21</v>
      </c>
      <c r="C63" s="53"/>
      <c r="D63" s="53"/>
      <c r="E63" s="54"/>
      <c r="F63" s="30">
        <f>F61+F62</f>
        <v>0</v>
      </c>
      <c r="G63" s="31"/>
      <c r="H63" s="31"/>
      <c r="I63" s="7"/>
    </row>
    <row r="64" spans="1:9" ht="30" customHeight="1" x14ac:dyDescent="0.25">
      <c r="A64" s="32"/>
      <c r="B64" s="33"/>
      <c r="C64" s="34"/>
      <c r="D64" s="34"/>
      <c r="E64" s="34"/>
      <c r="F64" s="34"/>
      <c r="G64" s="35"/>
      <c r="H64" s="36"/>
      <c r="I64" s="8"/>
    </row>
    <row r="65" spans="1:8" x14ac:dyDescent="0.25">
      <c r="A65" s="37"/>
      <c r="B65" s="37"/>
      <c r="C65" s="37"/>
      <c r="D65" s="37"/>
      <c r="E65" s="37"/>
      <c r="F65" s="37"/>
      <c r="G65" s="37"/>
      <c r="H65" s="37"/>
    </row>
    <row r="66" spans="1:8" x14ac:dyDescent="0.25">
      <c r="A66" s="37"/>
      <c r="B66" s="37" t="s">
        <v>12</v>
      </c>
      <c r="C66" s="45" t="s">
        <v>13</v>
      </c>
      <c r="D66" s="45"/>
      <c r="E66" s="45"/>
      <c r="F66" s="45"/>
      <c r="G66" s="37"/>
      <c r="H66" s="37"/>
    </row>
    <row r="67" spans="1:8" ht="53.25" customHeight="1" x14ac:dyDescent="0.25">
      <c r="A67" s="37"/>
      <c r="B67" s="38" t="s">
        <v>14</v>
      </c>
      <c r="C67" s="44" t="s">
        <v>22</v>
      </c>
      <c r="D67" s="44"/>
      <c r="E67" s="44"/>
      <c r="F67" s="44"/>
      <c r="G67" s="37"/>
      <c r="H67" s="37"/>
    </row>
  </sheetData>
  <mergeCells count="6">
    <mergeCell ref="A2:H2"/>
    <mergeCell ref="C67:F67"/>
    <mergeCell ref="C66:F66"/>
    <mergeCell ref="B61:E61"/>
    <mergeCell ref="B62:E62"/>
    <mergeCell ref="B63:E6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2019-11-26T12:56:44Z</cp:lastPrinted>
  <dcterms:created xsi:type="dcterms:W3CDTF">2013-10-02T05:33:07Z</dcterms:created>
  <dcterms:modified xsi:type="dcterms:W3CDTF">2022-12-23T12:35:02Z</dcterms:modified>
</cp:coreProperties>
</file>