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ezam\dokumenty\BIURO\ZAMÓWIENIA PUBLICZNE\PROCEDURY 2024\1. 272_2024 PRZETARG\1 Spożywka\Dokumenty do ogłoszenia\"/>
    </mc:Choice>
  </mc:AlternateContent>
  <xr:revisionPtr revIDLastSave="0" documentId="13_ncr:1_{474BA1A4-E89A-4190-81DC-3874FB5FAF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RT. SPOŻYWCZE" sheetId="1" r:id="rId1"/>
  </sheets>
  <definedNames>
    <definedName name="_xlnm.Print_Area" localSheetId="0">'ART. SPOŻYWCZE'!$A$1:$J$235</definedName>
    <definedName name="_xlnm.Print_Titles" localSheetId="0">'ART. SPOŻYWCZE'!$12:$14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2" i="1" l="1"/>
  <c r="J232" i="1"/>
  <c r="G17" i="1"/>
  <c r="J17" i="1" s="1"/>
  <c r="I17" i="1"/>
  <c r="G18" i="1"/>
  <c r="J18" i="1" s="1"/>
  <c r="I18" i="1"/>
  <c r="G19" i="1"/>
  <c r="J19" i="1" s="1"/>
  <c r="I19" i="1"/>
  <c r="G20" i="1"/>
  <c r="J20" i="1" s="1"/>
  <c r="I20" i="1"/>
  <c r="G21" i="1"/>
  <c r="J21" i="1" s="1"/>
  <c r="I21" i="1"/>
  <c r="G22" i="1"/>
  <c r="J22" i="1" s="1"/>
  <c r="I22" i="1"/>
  <c r="G23" i="1"/>
  <c r="J23" i="1" s="1"/>
  <c r="I23" i="1"/>
  <c r="G24" i="1"/>
  <c r="J24" i="1" s="1"/>
  <c r="I24" i="1"/>
  <c r="G25" i="1"/>
  <c r="J25" i="1" s="1"/>
  <c r="I25" i="1"/>
  <c r="G26" i="1"/>
  <c r="J26" i="1" s="1"/>
  <c r="I26" i="1"/>
  <c r="G27" i="1"/>
  <c r="J27" i="1" s="1"/>
  <c r="I27" i="1"/>
  <c r="G28" i="1"/>
  <c r="J28" i="1" s="1"/>
  <c r="I28" i="1"/>
  <c r="G29" i="1"/>
  <c r="J29" i="1" s="1"/>
  <c r="I29" i="1"/>
  <c r="G30" i="1"/>
  <c r="J30" i="1" s="1"/>
  <c r="I30" i="1"/>
  <c r="G31" i="1"/>
  <c r="J31" i="1" s="1"/>
  <c r="I31" i="1"/>
  <c r="G32" i="1"/>
  <c r="J32" i="1" s="1"/>
  <c r="I32" i="1"/>
  <c r="G33" i="1"/>
  <c r="J33" i="1" s="1"/>
  <c r="I33" i="1"/>
  <c r="G34" i="1"/>
  <c r="J34" i="1" s="1"/>
  <c r="I34" i="1"/>
  <c r="G35" i="1"/>
  <c r="J35" i="1" s="1"/>
  <c r="I35" i="1"/>
  <c r="G36" i="1"/>
  <c r="J36" i="1" s="1"/>
  <c r="I36" i="1"/>
  <c r="G37" i="1"/>
  <c r="J37" i="1" s="1"/>
  <c r="I37" i="1"/>
  <c r="G38" i="1"/>
  <c r="J38" i="1" s="1"/>
  <c r="I38" i="1"/>
  <c r="G39" i="1"/>
  <c r="J39" i="1" s="1"/>
  <c r="I39" i="1"/>
  <c r="G40" i="1"/>
  <c r="J40" i="1" s="1"/>
  <c r="I40" i="1"/>
  <c r="G41" i="1"/>
  <c r="J41" i="1" s="1"/>
  <c r="I41" i="1"/>
  <c r="G42" i="1"/>
  <c r="J42" i="1" s="1"/>
  <c r="I42" i="1"/>
  <c r="G43" i="1"/>
  <c r="J43" i="1" s="1"/>
  <c r="I43" i="1"/>
  <c r="G44" i="1"/>
  <c r="J44" i="1" s="1"/>
  <c r="I44" i="1"/>
  <c r="G45" i="1"/>
  <c r="J45" i="1" s="1"/>
  <c r="I45" i="1"/>
  <c r="G46" i="1"/>
  <c r="J46" i="1" s="1"/>
  <c r="I46" i="1"/>
  <c r="G47" i="1"/>
  <c r="J47" i="1" s="1"/>
  <c r="I47" i="1"/>
  <c r="G48" i="1"/>
  <c r="J48" i="1" s="1"/>
  <c r="I48" i="1"/>
  <c r="G49" i="1"/>
  <c r="J49" i="1" s="1"/>
  <c r="I49" i="1"/>
  <c r="G50" i="1"/>
  <c r="J50" i="1" s="1"/>
  <c r="I50" i="1"/>
  <c r="G51" i="1"/>
  <c r="J51" i="1" s="1"/>
  <c r="I51" i="1"/>
  <c r="G52" i="1"/>
  <c r="J52" i="1" s="1"/>
  <c r="I52" i="1"/>
  <c r="G53" i="1"/>
  <c r="J53" i="1" s="1"/>
  <c r="I53" i="1"/>
  <c r="G54" i="1"/>
  <c r="J54" i="1" s="1"/>
  <c r="I54" i="1"/>
  <c r="G55" i="1"/>
  <c r="J55" i="1" s="1"/>
  <c r="I55" i="1"/>
  <c r="G56" i="1"/>
  <c r="J56" i="1" s="1"/>
  <c r="I56" i="1"/>
  <c r="G57" i="1"/>
  <c r="J57" i="1" s="1"/>
  <c r="I57" i="1"/>
  <c r="G58" i="1"/>
  <c r="J58" i="1" s="1"/>
  <c r="I58" i="1"/>
  <c r="G59" i="1"/>
  <c r="J59" i="1" s="1"/>
  <c r="I59" i="1"/>
  <c r="G60" i="1"/>
  <c r="J60" i="1" s="1"/>
  <c r="I60" i="1"/>
  <c r="G61" i="1"/>
  <c r="J61" i="1" s="1"/>
  <c r="I61" i="1"/>
  <c r="G62" i="1"/>
  <c r="J62" i="1" s="1"/>
  <c r="I62" i="1"/>
  <c r="G63" i="1"/>
  <c r="J63" i="1" s="1"/>
  <c r="I63" i="1"/>
  <c r="G64" i="1"/>
  <c r="J64" i="1" s="1"/>
  <c r="I64" i="1"/>
  <c r="G65" i="1"/>
  <c r="J65" i="1" s="1"/>
  <c r="I65" i="1"/>
  <c r="G66" i="1"/>
  <c r="J66" i="1" s="1"/>
  <c r="I66" i="1"/>
  <c r="G67" i="1"/>
  <c r="J67" i="1" s="1"/>
  <c r="I67" i="1"/>
  <c r="G68" i="1"/>
  <c r="J68" i="1" s="1"/>
  <c r="I68" i="1"/>
  <c r="G69" i="1"/>
  <c r="J69" i="1" s="1"/>
  <c r="I69" i="1"/>
  <c r="G70" i="1"/>
  <c r="J70" i="1" s="1"/>
  <c r="I70" i="1"/>
  <c r="G71" i="1"/>
  <c r="J71" i="1" s="1"/>
  <c r="I71" i="1"/>
  <c r="G72" i="1"/>
  <c r="J72" i="1" s="1"/>
  <c r="I72" i="1"/>
  <c r="G73" i="1"/>
  <c r="J73" i="1" s="1"/>
  <c r="I73" i="1"/>
  <c r="G74" i="1"/>
  <c r="J74" i="1" s="1"/>
  <c r="I74" i="1"/>
  <c r="G75" i="1"/>
  <c r="J75" i="1" s="1"/>
  <c r="I75" i="1"/>
  <c r="G76" i="1"/>
  <c r="J76" i="1" s="1"/>
  <c r="I76" i="1"/>
  <c r="G77" i="1"/>
  <c r="J77" i="1" s="1"/>
  <c r="I77" i="1"/>
  <c r="G78" i="1"/>
  <c r="J78" i="1" s="1"/>
  <c r="I78" i="1"/>
  <c r="G79" i="1"/>
  <c r="J79" i="1" s="1"/>
  <c r="I79" i="1"/>
  <c r="G80" i="1"/>
  <c r="J80" i="1" s="1"/>
  <c r="I80" i="1"/>
  <c r="G81" i="1"/>
  <c r="J81" i="1" s="1"/>
  <c r="I81" i="1"/>
  <c r="G82" i="1"/>
  <c r="J82" i="1" s="1"/>
  <c r="I82" i="1"/>
  <c r="G83" i="1"/>
  <c r="J83" i="1" s="1"/>
  <c r="I83" i="1"/>
  <c r="G84" i="1"/>
  <c r="J84" i="1" s="1"/>
  <c r="I84" i="1"/>
  <c r="G85" i="1"/>
  <c r="J85" i="1" s="1"/>
  <c r="I85" i="1"/>
  <c r="G86" i="1"/>
  <c r="J86" i="1" s="1"/>
  <c r="I86" i="1"/>
  <c r="G87" i="1"/>
  <c r="J87" i="1" s="1"/>
  <c r="I87" i="1"/>
  <c r="G88" i="1"/>
  <c r="J88" i="1" s="1"/>
  <c r="I88" i="1"/>
  <c r="G89" i="1"/>
  <c r="J89" i="1" s="1"/>
  <c r="I89" i="1"/>
  <c r="G90" i="1"/>
  <c r="J90" i="1" s="1"/>
  <c r="I90" i="1"/>
  <c r="G91" i="1"/>
  <c r="J91" i="1" s="1"/>
  <c r="I91" i="1"/>
  <c r="G92" i="1"/>
  <c r="J92" i="1" s="1"/>
  <c r="I92" i="1"/>
  <c r="G93" i="1"/>
  <c r="I93" i="1"/>
  <c r="J93" i="1"/>
  <c r="G94" i="1"/>
  <c r="J94" i="1" s="1"/>
  <c r="I94" i="1"/>
  <c r="G95" i="1"/>
  <c r="J95" i="1" s="1"/>
  <c r="I95" i="1"/>
  <c r="G96" i="1"/>
  <c r="J96" i="1" s="1"/>
  <c r="I96" i="1"/>
  <c r="G97" i="1"/>
  <c r="J97" i="1" s="1"/>
  <c r="I97" i="1"/>
  <c r="G98" i="1"/>
  <c r="J98" i="1" s="1"/>
  <c r="I98" i="1"/>
  <c r="G99" i="1"/>
  <c r="J99" i="1" s="1"/>
  <c r="I99" i="1"/>
  <c r="G100" i="1"/>
  <c r="J100" i="1" s="1"/>
  <c r="I100" i="1"/>
  <c r="G101" i="1"/>
  <c r="J101" i="1" s="1"/>
  <c r="I101" i="1"/>
  <c r="G102" i="1"/>
  <c r="J102" i="1" s="1"/>
  <c r="I102" i="1"/>
  <c r="G103" i="1"/>
  <c r="J103" i="1" s="1"/>
  <c r="I103" i="1"/>
  <c r="G104" i="1"/>
  <c r="J104" i="1" s="1"/>
  <c r="I104" i="1"/>
  <c r="G105" i="1"/>
  <c r="J105" i="1" s="1"/>
  <c r="I105" i="1"/>
  <c r="G106" i="1"/>
  <c r="J106" i="1" s="1"/>
  <c r="I106" i="1"/>
  <c r="G107" i="1"/>
  <c r="J107" i="1" s="1"/>
  <c r="I107" i="1"/>
  <c r="G108" i="1"/>
  <c r="J108" i="1" s="1"/>
  <c r="I108" i="1"/>
  <c r="G109" i="1"/>
  <c r="J109" i="1" s="1"/>
  <c r="I109" i="1"/>
  <c r="G110" i="1"/>
  <c r="J110" i="1" s="1"/>
  <c r="I110" i="1"/>
  <c r="G111" i="1"/>
  <c r="J111" i="1" s="1"/>
  <c r="I111" i="1"/>
  <c r="G112" i="1"/>
  <c r="I112" i="1"/>
  <c r="J112" i="1"/>
  <c r="G113" i="1"/>
  <c r="J113" i="1" s="1"/>
  <c r="I113" i="1"/>
  <c r="G114" i="1"/>
  <c r="J114" i="1" s="1"/>
  <c r="I114" i="1"/>
  <c r="G115" i="1"/>
  <c r="J115" i="1" s="1"/>
  <c r="I115" i="1"/>
  <c r="G116" i="1"/>
  <c r="J116" i="1" s="1"/>
  <c r="I116" i="1"/>
  <c r="G117" i="1"/>
  <c r="J117" i="1" s="1"/>
  <c r="I117" i="1"/>
  <c r="G118" i="1"/>
  <c r="J118" i="1" s="1"/>
  <c r="I118" i="1"/>
  <c r="G119" i="1"/>
  <c r="J119" i="1" s="1"/>
  <c r="I119" i="1"/>
  <c r="G120" i="1"/>
  <c r="J120" i="1" s="1"/>
  <c r="I120" i="1"/>
  <c r="G121" i="1"/>
  <c r="J121" i="1" s="1"/>
  <c r="I121" i="1"/>
  <c r="G122" i="1"/>
  <c r="J122" i="1" s="1"/>
  <c r="I122" i="1"/>
  <c r="G123" i="1"/>
  <c r="J123" i="1" s="1"/>
  <c r="I123" i="1"/>
  <c r="G124" i="1"/>
  <c r="J124" i="1" s="1"/>
  <c r="I124" i="1"/>
  <c r="G125" i="1"/>
  <c r="J125" i="1" s="1"/>
  <c r="I125" i="1"/>
  <c r="G126" i="1"/>
  <c r="J126" i="1" s="1"/>
  <c r="I126" i="1"/>
  <c r="G127" i="1"/>
  <c r="J127" i="1" s="1"/>
  <c r="I127" i="1"/>
  <c r="G128" i="1"/>
  <c r="J128" i="1" s="1"/>
  <c r="I128" i="1"/>
  <c r="G129" i="1"/>
  <c r="J129" i="1" s="1"/>
  <c r="I129" i="1"/>
  <c r="G130" i="1"/>
  <c r="J130" i="1" s="1"/>
  <c r="I130" i="1"/>
  <c r="G131" i="1"/>
  <c r="J131" i="1" s="1"/>
  <c r="I131" i="1"/>
  <c r="G132" i="1"/>
  <c r="J132" i="1" s="1"/>
  <c r="I132" i="1"/>
  <c r="G133" i="1"/>
  <c r="J133" i="1" s="1"/>
  <c r="I133" i="1"/>
  <c r="G134" i="1"/>
  <c r="J134" i="1" s="1"/>
  <c r="I134" i="1"/>
  <c r="G135" i="1"/>
  <c r="J135" i="1" s="1"/>
  <c r="I135" i="1"/>
  <c r="G136" i="1"/>
  <c r="J136" i="1" s="1"/>
  <c r="I136" i="1"/>
  <c r="G137" i="1"/>
  <c r="J137" i="1" s="1"/>
  <c r="I137" i="1"/>
  <c r="G138" i="1"/>
  <c r="J138" i="1" s="1"/>
  <c r="I138" i="1"/>
  <c r="G139" i="1"/>
  <c r="J139" i="1" s="1"/>
  <c r="I139" i="1"/>
  <c r="G140" i="1"/>
  <c r="J140" i="1" s="1"/>
  <c r="I140" i="1"/>
  <c r="G141" i="1"/>
  <c r="J141" i="1" s="1"/>
  <c r="I141" i="1"/>
  <c r="G142" i="1"/>
  <c r="J142" i="1" s="1"/>
  <c r="I142" i="1"/>
  <c r="G143" i="1"/>
  <c r="J143" i="1" s="1"/>
  <c r="I143" i="1"/>
  <c r="G144" i="1"/>
  <c r="J144" i="1" s="1"/>
  <c r="I144" i="1"/>
  <c r="G145" i="1"/>
  <c r="J145" i="1" s="1"/>
  <c r="I145" i="1"/>
  <c r="G146" i="1"/>
  <c r="J146" i="1" s="1"/>
  <c r="I146" i="1"/>
  <c r="G147" i="1"/>
  <c r="J147" i="1" s="1"/>
  <c r="I147" i="1"/>
  <c r="G148" i="1"/>
  <c r="J148" i="1" s="1"/>
  <c r="I148" i="1"/>
  <c r="G149" i="1"/>
  <c r="J149" i="1" s="1"/>
  <c r="I149" i="1"/>
  <c r="G150" i="1"/>
  <c r="J150" i="1" s="1"/>
  <c r="I150" i="1"/>
  <c r="G151" i="1"/>
  <c r="J151" i="1" s="1"/>
  <c r="I151" i="1"/>
  <c r="G152" i="1"/>
  <c r="J152" i="1" s="1"/>
  <c r="I152" i="1"/>
  <c r="G153" i="1"/>
  <c r="J153" i="1" s="1"/>
  <c r="I153" i="1"/>
  <c r="G154" i="1"/>
  <c r="J154" i="1" s="1"/>
  <c r="I154" i="1"/>
  <c r="G155" i="1"/>
  <c r="J155" i="1" s="1"/>
  <c r="I155" i="1"/>
  <c r="G156" i="1"/>
  <c r="J156" i="1" s="1"/>
  <c r="I156" i="1"/>
  <c r="G157" i="1"/>
  <c r="J157" i="1" s="1"/>
  <c r="I157" i="1"/>
  <c r="G158" i="1"/>
  <c r="J158" i="1" s="1"/>
  <c r="I158" i="1"/>
  <c r="G159" i="1"/>
  <c r="J159" i="1" s="1"/>
  <c r="I159" i="1"/>
  <c r="G160" i="1"/>
  <c r="J160" i="1" s="1"/>
  <c r="I160" i="1"/>
  <c r="G161" i="1"/>
  <c r="J161" i="1" s="1"/>
  <c r="I161" i="1"/>
  <c r="G162" i="1"/>
  <c r="J162" i="1" s="1"/>
  <c r="I162" i="1"/>
  <c r="G163" i="1"/>
  <c r="J163" i="1" s="1"/>
  <c r="I163" i="1"/>
  <c r="G164" i="1"/>
  <c r="J164" i="1" s="1"/>
  <c r="I164" i="1"/>
  <c r="G165" i="1"/>
  <c r="J165" i="1" s="1"/>
  <c r="I165" i="1"/>
  <c r="G166" i="1"/>
  <c r="J166" i="1" s="1"/>
  <c r="I166" i="1"/>
  <c r="G167" i="1"/>
  <c r="J167" i="1" s="1"/>
  <c r="I167" i="1"/>
  <c r="G168" i="1"/>
  <c r="I168" i="1"/>
  <c r="J168" i="1"/>
  <c r="G169" i="1"/>
  <c r="J169" i="1" s="1"/>
  <c r="I169" i="1"/>
  <c r="G170" i="1"/>
  <c r="J170" i="1" s="1"/>
  <c r="I170" i="1"/>
  <c r="G171" i="1"/>
  <c r="J171" i="1" s="1"/>
  <c r="I171" i="1"/>
  <c r="G172" i="1"/>
  <c r="J172" i="1" s="1"/>
  <c r="I172" i="1"/>
  <c r="G173" i="1"/>
  <c r="J173" i="1" s="1"/>
  <c r="I173" i="1"/>
  <c r="G174" i="1"/>
  <c r="J174" i="1" s="1"/>
  <c r="I174" i="1"/>
  <c r="G175" i="1"/>
  <c r="J175" i="1" s="1"/>
  <c r="I175" i="1"/>
  <c r="G176" i="1"/>
  <c r="J176" i="1" s="1"/>
  <c r="I176" i="1"/>
  <c r="G177" i="1"/>
  <c r="J177" i="1" s="1"/>
  <c r="I177" i="1"/>
  <c r="G178" i="1"/>
  <c r="J178" i="1" s="1"/>
  <c r="I178" i="1"/>
  <c r="G179" i="1"/>
  <c r="J179" i="1" s="1"/>
  <c r="I179" i="1"/>
  <c r="G180" i="1"/>
  <c r="J180" i="1" s="1"/>
  <c r="I180" i="1"/>
  <c r="G181" i="1"/>
  <c r="J181" i="1" s="1"/>
  <c r="I181" i="1"/>
  <c r="G182" i="1"/>
  <c r="J182" i="1" s="1"/>
  <c r="I182" i="1"/>
  <c r="G183" i="1"/>
  <c r="J183" i="1" s="1"/>
  <c r="I183" i="1"/>
  <c r="G184" i="1"/>
  <c r="J184" i="1" s="1"/>
  <c r="I184" i="1"/>
  <c r="G185" i="1"/>
  <c r="J185" i="1" s="1"/>
  <c r="I185" i="1"/>
  <c r="G186" i="1"/>
  <c r="J186" i="1" s="1"/>
  <c r="I186" i="1"/>
  <c r="G187" i="1"/>
  <c r="J187" i="1" s="1"/>
  <c r="I187" i="1"/>
  <c r="G188" i="1"/>
  <c r="J188" i="1" s="1"/>
  <c r="I188" i="1"/>
  <c r="G189" i="1"/>
  <c r="J189" i="1" s="1"/>
  <c r="I189" i="1"/>
  <c r="G190" i="1"/>
  <c r="J190" i="1" s="1"/>
  <c r="I190" i="1"/>
  <c r="G191" i="1"/>
  <c r="J191" i="1" s="1"/>
  <c r="I191" i="1"/>
  <c r="G192" i="1"/>
  <c r="J192" i="1" s="1"/>
  <c r="I192" i="1"/>
  <c r="G193" i="1"/>
  <c r="J193" i="1" s="1"/>
  <c r="I193" i="1"/>
  <c r="G194" i="1"/>
  <c r="J194" i="1" s="1"/>
  <c r="I194" i="1"/>
  <c r="G195" i="1"/>
  <c r="J195" i="1" s="1"/>
  <c r="I195" i="1"/>
  <c r="G196" i="1"/>
  <c r="J196" i="1" s="1"/>
  <c r="I196" i="1"/>
  <c r="G197" i="1"/>
  <c r="J197" i="1" s="1"/>
  <c r="I197" i="1"/>
  <c r="G198" i="1"/>
  <c r="J198" i="1" s="1"/>
  <c r="I198" i="1"/>
  <c r="G199" i="1"/>
  <c r="J199" i="1" s="1"/>
  <c r="I199" i="1"/>
  <c r="G200" i="1"/>
  <c r="J200" i="1" s="1"/>
  <c r="I200" i="1"/>
  <c r="G201" i="1"/>
  <c r="J201" i="1" s="1"/>
  <c r="I201" i="1"/>
  <c r="G202" i="1"/>
  <c r="J202" i="1" s="1"/>
  <c r="I202" i="1"/>
  <c r="G203" i="1"/>
  <c r="J203" i="1" s="1"/>
  <c r="I203" i="1"/>
  <c r="G204" i="1"/>
  <c r="J204" i="1" s="1"/>
  <c r="I204" i="1"/>
  <c r="G205" i="1"/>
  <c r="J205" i="1" s="1"/>
  <c r="I205" i="1"/>
  <c r="G206" i="1"/>
  <c r="J206" i="1" s="1"/>
  <c r="I206" i="1"/>
  <c r="G207" i="1"/>
  <c r="J207" i="1" s="1"/>
  <c r="I207" i="1"/>
  <c r="G208" i="1"/>
  <c r="J208" i="1" s="1"/>
  <c r="I208" i="1"/>
  <c r="G209" i="1"/>
  <c r="J209" i="1" s="1"/>
  <c r="I209" i="1"/>
  <c r="G210" i="1"/>
  <c r="J210" i="1" s="1"/>
  <c r="I210" i="1"/>
  <c r="G211" i="1"/>
  <c r="J211" i="1" s="1"/>
  <c r="I211" i="1"/>
  <c r="G212" i="1"/>
  <c r="J212" i="1" s="1"/>
  <c r="I212" i="1"/>
  <c r="G213" i="1"/>
  <c r="J213" i="1" s="1"/>
  <c r="I213" i="1"/>
  <c r="G214" i="1"/>
  <c r="J214" i="1" s="1"/>
  <c r="I214" i="1"/>
  <c r="G215" i="1"/>
  <c r="J215" i="1" s="1"/>
  <c r="I215" i="1"/>
  <c r="G216" i="1"/>
  <c r="J216" i="1" s="1"/>
  <c r="I216" i="1"/>
  <c r="G217" i="1"/>
  <c r="J217" i="1" s="1"/>
  <c r="I217" i="1"/>
  <c r="G218" i="1"/>
  <c r="J218" i="1" s="1"/>
  <c r="I218" i="1"/>
  <c r="G219" i="1"/>
  <c r="J219" i="1" s="1"/>
  <c r="I219" i="1"/>
  <c r="G220" i="1"/>
  <c r="J220" i="1" s="1"/>
  <c r="I220" i="1"/>
  <c r="G221" i="1"/>
  <c r="J221" i="1" s="1"/>
  <c r="I221" i="1"/>
  <c r="G222" i="1"/>
  <c r="J222" i="1" s="1"/>
  <c r="I222" i="1"/>
  <c r="G223" i="1"/>
  <c r="J223" i="1" s="1"/>
  <c r="I223" i="1"/>
  <c r="G224" i="1"/>
  <c r="J224" i="1" s="1"/>
  <c r="I224" i="1"/>
  <c r="G225" i="1"/>
  <c r="J225" i="1" s="1"/>
  <c r="I225" i="1"/>
  <c r="G226" i="1"/>
  <c r="J226" i="1" s="1"/>
  <c r="I226" i="1"/>
  <c r="G227" i="1"/>
  <c r="J227" i="1" s="1"/>
  <c r="I227" i="1"/>
  <c r="G228" i="1"/>
  <c r="J228" i="1" s="1"/>
  <c r="I228" i="1"/>
  <c r="G229" i="1"/>
  <c r="J229" i="1" s="1"/>
  <c r="I229" i="1"/>
  <c r="G230" i="1"/>
  <c r="J230" i="1" s="1"/>
  <c r="I230" i="1"/>
  <c r="G231" i="1"/>
  <c r="J231" i="1" s="1"/>
  <c r="I231" i="1"/>
  <c r="I16" i="1" l="1"/>
  <c r="G16" i="1"/>
  <c r="J16" i="1" s="1"/>
</calcChain>
</file>

<file path=xl/sharedStrings.xml><?xml version="1.0" encoding="utf-8"?>
<sst xmlns="http://schemas.openxmlformats.org/spreadsheetml/2006/main" count="456" uniqueCount="244">
  <si>
    <t>Lp.:</t>
  </si>
  <si>
    <t>Nazwa produktu</t>
  </si>
  <si>
    <t>Jedn. Miary</t>
  </si>
  <si>
    <t>Cena netto za
jedn.
miary</t>
  </si>
  <si>
    <t>Podatek
VAT</t>
  </si>
  <si>
    <t>kg</t>
  </si>
  <si>
    <t>….........................................................................</t>
  </si>
  <si>
    <t>miejscowość i data</t>
  </si>
  <si>
    <t>. . . . . . . . . . . . . . . . . . . . . . . . . . . . . . . . . . . . . . . . . . . . . .</t>
  </si>
  <si>
    <t>Załącznik Nr 3 do umowy</t>
  </si>
  <si>
    <t>. . . . . . . . . . . . . . . . . .  . . . . . . . . .
miejscowość, data</t>
  </si>
  <si>
    <t>. . . . . . . . . . . . . . . . . . . . . . . . . . . . . . . . . . . . . .
Podpisy  kwalifikowany, zaufany albo osobisty osób wskazanych w dokumencie  uprawnionych do  występowania w obrocie prawnym lub posiadających pełnomocnictwo</t>
  </si>
  <si>
    <t xml:space="preserve">FORMULARZ CENOWY 
do zamówienia </t>
  </si>
  <si>
    <t>oferujemy dostawę do kuchni Zamawiającego (Powiatowego Centrum Integracji Społecznej w Legionowie) znajdujących się w Przedszkolu Samorządowym w Skrzeszewie, ul. Szkolna 10A, Skrzeszew 05-124 i w II Liceum Ogólnokształcącym w Legionowie, ul. Królowej Jadwigi 11, 05-120 Legionowo produktów objętych zamówieniem po niżej podanej cenie:</t>
  </si>
  <si>
    <r>
      <rPr>
        <b/>
        <sz val="9"/>
        <color theme="1"/>
        <rFont val="Calibri"/>
        <family val="2"/>
        <charset val="238"/>
        <scheme val="minor"/>
      </rPr>
      <t>(Pełna nazwa i dokładny adres wykonawcy)</t>
    </r>
    <r>
      <rPr>
        <sz val="9"/>
        <color theme="1"/>
        <rFont val="Calibri"/>
        <family val="2"/>
        <charset val="238"/>
        <scheme val="minor"/>
      </rPr>
      <t xml:space="preserve"> 
(W przypadku składania oferty przez podmioty
 występujące wspólnie podać nazwy i dokładne 
adresy wszystkich wspólników spółki cywilnej 
lub konsorcjum) </t>
    </r>
  </si>
  <si>
    <t>Cena brutto za jedn. miary</t>
  </si>
  <si>
    <t xml:space="preserve">Wartość netto </t>
  </si>
  <si>
    <t>Wartość brutto</t>
  </si>
  <si>
    <t>Załącznik Nr 2 do Specyfikacji Warunków Zamówienia   
znak postępowania: ZP-PCIS.272.1.2024</t>
  </si>
  <si>
    <t>Szacunkowa ilość na okres 01.01.2024 - 31.12.2024</t>
  </si>
  <si>
    <t>Ananas w puszce 580 ml ROLNIK</t>
  </si>
  <si>
    <t>szt.</t>
  </si>
  <si>
    <t>Antipasty 150 g</t>
  </si>
  <si>
    <t>Barszcz biały sypki op. 1 kg</t>
  </si>
  <si>
    <t>Brzoskwinia puszka 850 g ROLNIK</t>
  </si>
  <si>
    <t>Budyń różne smaki 40 g</t>
  </si>
  <si>
    <t xml:space="preserve">Bułka tarta </t>
  </si>
  <si>
    <t>Buraczki konserwowe cięte 1700 ml</t>
  </si>
  <si>
    <t>Cebulka marynowana Rolnik 900 g</t>
  </si>
  <si>
    <t>Cebulka prażona 9 g</t>
  </si>
  <si>
    <t>op.</t>
  </si>
  <si>
    <t>Chrzan Fanex 1kg</t>
  </si>
  <si>
    <t>Ciasto francuskie 375 g</t>
  </si>
  <si>
    <t>Ciecierzyca puszka 400 g</t>
  </si>
  <si>
    <t>Cieciorka puszka 400 g</t>
  </si>
  <si>
    <t>Cukier 1kg</t>
  </si>
  <si>
    <t>Cukier gastronomiczny biały (paluszek) 1000 szt.</t>
  </si>
  <si>
    <t>Cukier puder op. 400 g</t>
  </si>
  <si>
    <t>Cukier trzcinowy</t>
  </si>
  <si>
    <t>Cukier waniliowy</t>
  </si>
  <si>
    <t>Cynamon mielony</t>
  </si>
  <si>
    <t>Czosnek granulowany 25 g</t>
  </si>
  <si>
    <t xml:space="preserve">Drożdże świeże kostka 100 g </t>
  </si>
  <si>
    <t>Dżem różne smaki 280 g (Herbapol, Łowicz)</t>
  </si>
  <si>
    <t>Fasola biała 400 g średnia - puszka</t>
  </si>
  <si>
    <t>Fasola biała typu JAŚ</t>
  </si>
  <si>
    <t>Fasola czerwona 400 g puszka</t>
  </si>
  <si>
    <t>Frużelina wiśnia 50% prażona 380 g</t>
  </si>
  <si>
    <t>Galaretka różne smaki około 75 g</t>
  </si>
  <si>
    <t>Gałka muszkatołowa około 10 g</t>
  </si>
  <si>
    <t>Garam Masala przyprawa 250 g</t>
  </si>
  <si>
    <t>Groch łuskany 500 g</t>
  </si>
  <si>
    <t>Groszek konserwowy 400 g puszka</t>
  </si>
  <si>
    <t xml:space="preserve">Groszek ptysiowy 125 g </t>
  </si>
  <si>
    <t>Grzyby suszone  40 g</t>
  </si>
  <si>
    <t>Herbata Lipa (około 20 saszetek)</t>
  </si>
  <si>
    <t>Herbata Lipton (op. 100 saszetek)</t>
  </si>
  <si>
    <t>Herbata Mięta (opakowanie około. 20 szt.)</t>
  </si>
  <si>
    <t>Herbata Rumianek (około 20 saszetek)</t>
  </si>
  <si>
    <t>Herbata Saga czarna (około 90 szt.)</t>
  </si>
  <si>
    <t>Herbata Saga malina 20 torebek</t>
  </si>
  <si>
    <t>Herbata Saga owoce leśne 20 torebek</t>
  </si>
  <si>
    <t>Herbata Vitax Kolekcja (90 kopert)</t>
  </si>
  <si>
    <t>Herbata Zielona około 20 szt.</t>
  </si>
  <si>
    <t>Humus Perła Bio 175 g</t>
  </si>
  <si>
    <t>Humus Sante z suszonymi pomidorami Kremowa pasta z ciecierzycy i tahini 180 g</t>
  </si>
  <si>
    <t>Imbir Mielony 420 g</t>
  </si>
  <si>
    <t>Kakao</t>
  </si>
  <si>
    <t>Kardamon cały 10 g</t>
  </si>
  <si>
    <t xml:space="preserve">Kasza bulgur </t>
  </si>
  <si>
    <t>Kasza gryczana palona</t>
  </si>
  <si>
    <t>Kasza jaglana</t>
  </si>
  <si>
    <t>Kasza jęczmienna</t>
  </si>
  <si>
    <t>Kasza kukurydziana</t>
  </si>
  <si>
    <t>Kasza kuskus</t>
  </si>
  <si>
    <t>Kasza manna</t>
  </si>
  <si>
    <t>Kasza pęczak</t>
  </si>
  <si>
    <t>Kawa Inka 150 g</t>
  </si>
  <si>
    <t>Kawa mielona Tchibo 250 g</t>
  </si>
  <si>
    <t>Kawa rozpuszczalna 200 g (Jacobs/Tchibo)</t>
  </si>
  <si>
    <t>Ketchup 1 kg Fanex</t>
  </si>
  <si>
    <t>Kisiel owocowy różne smaki około 40 g</t>
  </si>
  <si>
    <t>Kminek</t>
  </si>
  <si>
    <t>Koncentrat buraczany (Krakus/Rolnik) 300 ml</t>
  </si>
  <si>
    <t>Koncentrat pomidorowy 900 g (Pudliszki/Dawtona) słoik</t>
  </si>
  <si>
    <t>Koperek suszony 6 g</t>
  </si>
  <si>
    <t>Kukurydza konserwowa 400 ml</t>
  </si>
  <si>
    <t>Kwasek cytrynowy</t>
  </si>
  <si>
    <t>Liście laurowe</t>
  </si>
  <si>
    <t>Maggi 1 l</t>
  </si>
  <si>
    <t>Majeranek</t>
  </si>
  <si>
    <t>Majonez 900 ml Winiary</t>
  </si>
  <si>
    <t>Majonez 3 l Winiary</t>
  </si>
  <si>
    <t>Makaron bez glutenu 400 g</t>
  </si>
  <si>
    <t>Makaron cannelloni (Lubella) 250 g</t>
  </si>
  <si>
    <t>Makaron chiński 200 g</t>
  </si>
  <si>
    <t>Makaron kokardki (Lubella) 400 g</t>
  </si>
  <si>
    <t>Makaron kolanka (Lubella) 400 g</t>
  </si>
  <si>
    <t>Makaron lasagne (Lubella) 400 g</t>
  </si>
  <si>
    <t>Makaron łazanki 400 g</t>
  </si>
  <si>
    <t>Makaron muszelka drobna (Lubella) 400 g</t>
  </si>
  <si>
    <t>Makaron nitka (Lubella) (krajanka) 400 g</t>
  </si>
  <si>
    <t>Makaron pene (Lubella) 400 g</t>
  </si>
  <si>
    <t>Makaron razowy świderki (pełnoziarnisty) 400 g</t>
  </si>
  <si>
    <t>Makaron Ryżowy nitki TAO TAO 200 g</t>
  </si>
  <si>
    <t>Makaron ryżyk 250 g Lubella</t>
  </si>
  <si>
    <t>Makaron sojowy 200 g</t>
  </si>
  <si>
    <t>Makaron spaghetti (Lubella) 400 g</t>
  </si>
  <si>
    <t>Makaron ŚWIDERKI (Lubella) 400 g</t>
  </si>
  <si>
    <t>Makaron świderki kolorowy (Lubella) 400 g</t>
  </si>
  <si>
    <t>Makaron Tagliatelle (wstążki) 400 g</t>
  </si>
  <si>
    <t>Makaron Zacierka (Lubella) 250 g</t>
  </si>
  <si>
    <t>Makrela w oleju puszka 170 g</t>
  </si>
  <si>
    <t>Makrela w pomidorach puszka 170 g</t>
  </si>
  <si>
    <t>Marmolada 600 g</t>
  </si>
  <si>
    <t>Masło orzechowe 500 g</t>
  </si>
  <si>
    <t>Mąka bez glutenu 1 kg</t>
  </si>
  <si>
    <t>Mąka krupczatka 1 kg</t>
  </si>
  <si>
    <t>Mąka kukurydziana 1 kg</t>
  </si>
  <si>
    <t>Mąka ryżowa 1 kg</t>
  </si>
  <si>
    <t>Mąka szymanowska 1 kg</t>
  </si>
  <si>
    <t>Mąka ziemniaczana 1 kg</t>
  </si>
  <si>
    <t>Mąka żytnia 1 kg</t>
  </si>
  <si>
    <t>Migdały płatki 50 g</t>
  </si>
  <si>
    <t>Miód wielokwiatowy 900 ml</t>
  </si>
  <si>
    <t>Mleko kokosowe puszka około 75 % 400 ml</t>
  </si>
  <si>
    <t>Mus owocowy 100 g</t>
  </si>
  <si>
    <t>Musli Sante 350 g różne smaki</t>
  </si>
  <si>
    <t>Musztarda Fanex 1 kg</t>
  </si>
  <si>
    <t>Musztsztarda francuska 1 kg Fanex</t>
  </si>
  <si>
    <t xml:space="preserve">Napój migdałowy 1l </t>
  </si>
  <si>
    <t>litr</t>
  </si>
  <si>
    <t xml:space="preserve">Napój Mleko kokosowe 1l </t>
  </si>
  <si>
    <t xml:space="preserve">Napój owsiany 1l </t>
  </si>
  <si>
    <t xml:space="preserve">Napój ryżowy 1 l </t>
  </si>
  <si>
    <t xml:space="preserve">Napój sojowy 1l </t>
  </si>
  <si>
    <t>Ocet balsamiczny 250 ml</t>
  </si>
  <si>
    <t xml:space="preserve">Ocet jabłkowy 500 ml </t>
  </si>
  <si>
    <t>Ocet ryżowy 1 l</t>
  </si>
  <si>
    <t>Ocet spirytusowy 1 l</t>
  </si>
  <si>
    <t>Ogórek konserwowy 900 ml</t>
  </si>
  <si>
    <t>Olej rzepakowy 1 l</t>
  </si>
  <si>
    <t>Olej rzepakowy 3 l</t>
  </si>
  <si>
    <t>Olej rzepakowy 5 l</t>
  </si>
  <si>
    <t>Olej słonecznikowy 1 l</t>
  </si>
  <si>
    <t>Oliwa z oliwek z wytłoczyn 1 l</t>
  </si>
  <si>
    <t>Oliwki czarne 900 g</t>
  </si>
  <si>
    <t>Oliwki zielone 900 g</t>
  </si>
  <si>
    <t>Orzech włoski 100 g</t>
  </si>
  <si>
    <t>Panierka bezglutenowa 300 g</t>
  </si>
  <si>
    <t>Papryka jalapenio konserwowa 670 g</t>
  </si>
  <si>
    <t>Papryka konserwowa cięta 2,55 l ROLNIK</t>
  </si>
  <si>
    <t>Papryka mielona słodka</t>
  </si>
  <si>
    <t>Papryka ostra chili cayenne</t>
  </si>
  <si>
    <t>Papryka wędzona 250 g</t>
  </si>
  <si>
    <t>Pasta curry czerwona 400 g</t>
  </si>
  <si>
    <t>Pasta vegańska 170 g</t>
  </si>
  <si>
    <t xml:space="preserve">Pestki dyni 100 g </t>
  </si>
  <si>
    <t xml:space="preserve">Pestki słonecznika 100 g </t>
  </si>
  <si>
    <t>Pesto bazyliowe Łowicz 180 g</t>
  </si>
  <si>
    <t>Pesto pomidorowe Łowicz 180 g</t>
  </si>
  <si>
    <t>Pieczarki marynowane 800 g</t>
  </si>
  <si>
    <t>Pieprz cytrynowy 20 g</t>
  </si>
  <si>
    <t>Pieprz czarny mielony 250 g</t>
  </si>
  <si>
    <t>Pieprz czarny ziarnisty 250 g</t>
  </si>
  <si>
    <t>Pieprz kolorowy 20 g</t>
  </si>
  <si>
    <t>Pieprz ziołowy 1 kg</t>
  </si>
  <si>
    <t>Piwo 0% Carlsberg 0,5 l</t>
  </si>
  <si>
    <t>Piwo 0% Haineken 0,5 l</t>
  </si>
  <si>
    <t>Piwo 0% Lech 0,5 l</t>
  </si>
  <si>
    <t>Piwo 0% Okocim 0,5 l</t>
  </si>
  <si>
    <t>Piwo 0% Zatecky 0,5 l</t>
  </si>
  <si>
    <t>Płatki CORN Flakes (kukurydziane gastronomiczne) op. 1kg</t>
  </si>
  <si>
    <t>Płatki jaglane 300 g</t>
  </si>
  <si>
    <t>Płatki orkiszowe 300 g</t>
  </si>
  <si>
    <t>Płatki owsiane 500 g</t>
  </si>
  <si>
    <t>Płatki ryżowe błyskawiczne 300 g</t>
  </si>
  <si>
    <t>Polewa czekoladowa 75 g</t>
  </si>
  <si>
    <t>Pomidory Pellati 2500 g całe bez skórki</t>
  </si>
  <si>
    <t>Pomidory suszone 1kg suche</t>
  </si>
  <si>
    <t>Pomidory suszone w oleju około 280 g</t>
  </si>
  <si>
    <t>Powidła śliwkowe MK 350 g</t>
  </si>
  <si>
    <t>Proszek do pieczenia</t>
  </si>
  <si>
    <t>Przyprawa Bazylia 250 g</t>
  </si>
  <si>
    <t>Przyprawa Curry 250 g</t>
  </si>
  <si>
    <t>Przyprawa do chińszczyzny 5 smaków Knorr 45 g</t>
  </si>
  <si>
    <t>Przyprawa do flaków 20 g</t>
  </si>
  <si>
    <t xml:space="preserve">Przyprawa do kurczaka  1 kg </t>
  </si>
  <si>
    <t>Przyprawa do piernika 20 g</t>
  </si>
  <si>
    <t>Przyprawa do ryb 1 kg</t>
  </si>
  <si>
    <t>Przyprawa do wieprzowiny 1 kg</t>
  </si>
  <si>
    <t>Przyprawa do ziemniaków 25 g</t>
  </si>
  <si>
    <t>Przyprawa Gyros 1 kg</t>
  </si>
  <si>
    <t xml:space="preserve">Przyprawa Kolendra 25 g </t>
  </si>
  <si>
    <t>Przyprawa Kurkuma 20 g</t>
  </si>
  <si>
    <t>Przyprawa Lubczyk 10 g</t>
  </si>
  <si>
    <t>Przyprawa Oregano 250 g</t>
  </si>
  <si>
    <t>Przyprawa Tikka Masala 1kg pasta</t>
  </si>
  <si>
    <t>Przyprawy Ziele angielskie opakowanie 0,5 kg</t>
  </si>
  <si>
    <t>Przyprawy Zioła Prowansalskie opakowanie 250 g</t>
  </si>
  <si>
    <t>Rodzynki 100 g</t>
  </si>
  <si>
    <t>Ryż 1 kg</t>
  </si>
  <si>
    <t>Ryż Paraboiled</t>
  </si>
  <si>
    <t xml:space="preserve">Seler konserwowy 290 g </t>
  </si>
  <si>
    <t xml:space="preserve">Sezam 100 g </t>
  </si>
  <si>
    <t>Smalec 200 g</t>
  </si>
  <si>
    <t>Soczewica czerwona  400 g puszka</t>
  </si>
  <si>
    <t>Soczewica czerwona 500 g sucha</t>
  </si>
  <si>
    <t>Soda oczyszczona</t>
  </si>
  <si>
    <t>Sos czosnkowy 1L FANEX</t>
  </si>
  <si>
    <t>Sos ogrodowy 700 g KNORR</t>
  </si>
  <si>
    <t>Sos pieczeniowy ciemny/jasny 1 kg</t>
  </si>
  <si>
    <t>Sos słodko-kwaśny 500 g</t>
  </si>
  <si>
    <t>Sos Sojowy Tao Tao ciemny około 0,590 l</t>
  </si>
  <si>
    <t>Sos Worcestershire koło 290 ml</t>
  </si>
  <si>
    <t>Sól 1kg Sole</t>
  </si>
  <si>
    <t xml:space="preserve">Sól kamienna do prztworów </t>
  </si>
  <si>
    <t>Sól kujawska warzona jadowana 1 kg</t>
  </si>
  <si>
    <t>Sól peklowa 0,660 g Sole</t>
  </si>
  <si>
    <t>Susz owocowy 140 g</t>
  </si>
  <si>
    <t>Syrop Malina 5 l</t>
  </si>
  <si>
    <t>Syrop Wiśnia 3 l</t>
  </si>
  <si>
    <t>Szczaw konserwowy siekany 2,5 kg ROLNIK (słoik)</t>
  </si>
  <si>
    <t>Śliwka kalifornijska 150 g</t>
  </si>
  <si>
    <t>Śliwka sądecka wędzona 150 g</t>
  </si>
  <si>
    <t xml:space="preserve">Tofu naturalne / wędzone </t>
  </si>
  <si>
    <t>Tortilla (op. 18 szt.)</t>
  </si>
  <si>
    <t>Tuńczyk 170 g w oleju</t>
  </si>
  <si>
    <t>Tuńczyk 170 g w sosie własnym</t>
  </si>
  <si>
    <t xml:space="preserve">Wanilia laska </t>
  </si>
  <si>
    <t xml:space="preserve">Warzywa suszone 100 g </t>
  </si>
  <si>
    <t>Wiórki kokosowe 80 g</t>
  </si>
  <si>
    <t>Woda 0,5 l (Mama i ja)</t>
  </si>
  <si>
    <t>Zapach / aromat do ciasta  różne zapachy 9 ml</t>
  </si>
  <si>
    <t>Zupa Pieczarkowa 1,3 kg KNORR</t>
  </si>
  <si>
    <t>Żelatyna 1 kg</t>
  </si>
  <si>
    <t xml:space="preserve">Żur sypki KNORR </t>
  </si>
  <si>
    <t>Żurawina suszona 100 g</t>
  </si>
  <si>
    <t>Żurek w butelce 0,5 l</t>
  </si>
  <si>
    <t>SUMA</t>
  </si>
  <si>
    <t>Ogółem wartość oferty brutto: _______________________ zł słownie: ____________________________________________________________</t>
  </si>
  <si>
    <t>PRODUKT ZATĘPCZY</t>
  </si>
  <si>
    <r>
      <t xml:space="preserve">Ubiegając się o udzielenie zamówienia publicznego prowadzonego w trybie podstawowym bez negocjacji na dostawę </t>
    </r>
    <r>
      <rPr>
        <b/>
        <sz val="12"/>
        <color theme="1"/>
        <rFont val="Calibri"/>
        <family val="2"/>
        <charset val="238"/>
        <scheme val="minor"/>
      </rPr>
      <t>artykułów spożywczych</t>
    </r>
    <r>
      <rPr>
        <sz val="12"/>
        <color theme="1"/>
        <rFont val="Calibri"/>
        <family val="2"/>
        <scheme val="minor"/>
      </rPr>
      <t xml:space="preserve"> spełniających wymogi określone w ustawie z dnia 25 sierpnia 2006 r. o bezpieczeństwie żywności i żywienia (Dz. U. z 2023r., poz. 1448) do Powiatowego Centrum Integracji Społecznej w Legionowie z siedzibą w Legionowie, ul. Gen. Władysława Sikorskiego 11, 05-119 Legionowo</t>
    </r>
  </si>
  <si>
    <r>
      <t xml:space="preserve">dostawa </t>
    </r>
    <r>
      <rPr>
        <b/>
        <i/>
        <u/>
        <sz val="12"/>
        <color theme="1"/>
        <rFont val="Calibri"/>
        <family val="2"/>
        <charset val="238"/>
        <scheme val="minor"/>
      </rPr>
      <t>artykułów spożywczych</t>
    </r>
    <r>
      <rPr>
        <b/>
        <i/>
        <sz val="12"/>
        <color theme="1"/>
        <rFont val="Calibri"/>
        <family val="2"/>
        <charset val="238"/>
        <scheme val="minor"/>
      </rPr>
      <t xml:space="preserve"> na potrzeby warsztatu gastronomicznego Powiatowego Centrum Integracji Społecznej w Legionowie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</si>
</sst>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6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164" fontId="0" fillId="0" borderId="0" xfId="0" applyNumberFormat="1"/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vertical="top" wrapText="1"/>
    </xf>
    <xf numFmtId="164" fontId="11" fillId="0" borderId="4" xfId="0" applyNumberFormat="1" applyFont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0" fontId="17" fillId="0" borderId="2" xfId="0" applyFont="1" applyBorder="1"/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17" fillId="0" borderId="2" xfId="0" applyFont="1" applyBorder="1" applyAlignment="1">
      <alignment wrapText="1"/>
    </xf>
    <xf numFmtId="164" fontId="0" fillId="0" borderId="2" xfId="0" applyNumberFormat="1" applyBorder="1" applyAlignment="1">
      <alignment horizontal="center"/>
    </xf>
    <xf numFmtId="0" fontId="7" fillId="0" borderId="2" xfId="0" applyFont="1" applyBorder="1"/>
    <xf numFmtId="0" fontId="18" fillId="0" borderId="2" xfId="0" applyFont="1" applyBorder="1" applyAlignment="1">
      <alignment horizontal="center" vertical="center" wrapText="1"/>
    </xf>
    <xf numFmtId="0" fontId="7" fillId="0" borderId="0" xfId="0" applyFont="1"/>
    <xf numFmtId="2" fontId="0" fillId="0" borderId="1" xfId="0" applyNumberFormat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1" fontId="0" fillId="4" borderId="2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17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5"/>
  <sheetViews>
    <sheetView tabSelected="1" view="pageBreakPreview" topLeftCell="A215" zoomScaleNormal="100" zoomScaleSheetLayoutView="100" workbookViewId="0">
      <selection activeCell="B233" sqref="B233:J233"/>
    </sheetView>
  </sheetViews>
  <sheetFormatPr defaultRowHeight="15" x14ac:dyDescent="0.25"/>
  <cols>
    <col min="1" max="1" width="3.85546875" customWidth="1"/>
    <col min="2" max="2" width="30.7109375" customWidth="1"/>
    <col min="3" max="3" width="12" customWidth="1"/>
    <col min="4" max="4" width="6" style="2" customWidth="1"/>
    <col min="5" max="5" width="8.5703125" style="3" customWidth="1"/>
    <col min="6" max="6" width="7.140625" customWidth="1"/>
    <col min="7" max="7" width="9.5703125" customWidth="1"/>
    <col min="8" max="8" width="9.140625" style="44" customWidth="1"/>
    <col min="9" max="9" width="12.42578125" style="10" customWidth="1"/>
    <col min="10" max="10" width="12" style="10" customWidth="1"/>
  </cols>
  <sheetData>
    <row r="1" spans="1:10" ht="39" customHeight="1" x14ac:dyDescent="0.25">
      <c r="A1" s="58" t="s">
        <v>18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2.75" customHeight="1" x14ac:dyDescent="0.25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23.25" customHeight="1" x14ac:dyDescent="0.25">
      <c r="A3" s="59" t="s">
        <v>6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21" customHeight="1" x14ac:dyDescent="0.25">
      <c r="A4" s="60" t="s">
        <v>7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14.25" customHeight="1" x14ac:dyDescent="0.25">
      <c r="A5" s="61" t="s">
        <v>8</v>
      </c>
      <c r="B5" s="61"/>
      <c r="C5" s="61"/>
      <c r="D5" s="61"/>
      <c r="E5" s="61"/>
      <c r="F5" s="61"/>
      <c r="G5" s="61"/>
      <c r="H5" s="61"/>
      <c r="I5" s="61"/>
      <c r="J5" s="11"/>
    </row>
    <row r="6" spans="1:10" ht="68.25" customHeight="1" x14ac:dyDescent="0.25">
      <c r="A6" s="62" t="s">
        <v>14</v>
      </c>
      <c r="B6" s="63"/>
      <c r="C6" s="63"/>
      <c r="D6" s="63"/>
      <c r="E6" s="63"/>
      <c r="F6" s="63"/>
      <c r="G6" s="63"/>
      <c r="H6" s="63"/>
      <c r="I6" s="63"/>
      <c r="J6" s="12"/>
    </row>
    <row r="7" spans="1:10" ht="39" customHeight="1" x14ac:dyDescent="0.25">
      <c r="A7" s="64" t="s">
        <v>12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</row>
    <row r="9" spans="1:10" ht="35.25" customHeight="1" x14ac:dyDescent="0.25">
      <c r="A9" s="65" t="s">
        <v>243</v>
      </c>
      <c r="B9" s="65"/>
      <c r="C9" s="65"/>
      <c r="D9" s="65"/>
      <c r="E9" s="65"/>
      <c r="F9" s="65"/>
      <c r="G9" s="65"/>
      <c r="H9" s="65"/>
      <c r="I9" s="65"/>
      <c r="J9" s="65"/>
    </row>
    <row r="10" spans="1:10" ht="73.5" customHeight="1" x14ac:dyDescent="0.25">
      <c r="A10" s="66" t="s">
        <v>242</v>
      </c>
      <c r="B10" s="66"/>
      <c r="C10" s="66"/>
      <c r="D10" s="66"/>
      <c r="E10" s="66"/>
      <c r="F10" s="66"/>
      <c r="G10" s="66"/>
      <c r="H10" s="66"/>
      <c r="I10" s="66"/>
      <c r="J10" s="66"/>
    </row>
    <row r="11" spans="1:10" ht="64.5" customHeight="1" x14ac:dyDescent="0.25">
      <c r="A11" s="66" t="s">
        <v>13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0" ht="42" customHeight="1" x14ac:dyDescent="0.25">
      <c r="A12" s="49" t="s">
        <v>0</v>
      </c>
      <c r="B12" s="50" t="s">
        <v>1</v>
      </c>
      <c r="C12" s="54" t="s">
        <v>241</v>
      </c>
      <c r="D12" s="49" t="s">
        <v>2</v>
      </c>
      <c r="E12" s="51" t="s">
        <v>3</v>
      </c>
      <c r="F12" s="56" t="s">
        <v>4</v>
      </c>
      <c r="G12" s="55" t="s">
        <v>15</v>
      </c>
      <c r="H12" s="53" t="s">
        <v>19</v>
      </c>
      <c r="I12" s="52" t="s">
        <v>16</v>
      </c>
      <c r="J12" s="52" t="s">
        <v>17</v>
      </c>
    </row>
    <row r="13" spans="1:10" ht="41.25" customHeight="1" x14ac:dyDescent="0.25">
      <c r="A13" s="49"/>
      <c r="B13" s="50"/>
      <c r="C13" s="54"/>
      <c r="D13" s="49"/>
      <c r="E13" s="51"/>
      <c r="F13" s="57"/>
      <c r="G13" s="55"/>
      <c r="H13" s="53"/>
      <c r="I13" s="52"/>
      <c r="J13" s="52"/>
    </row>
    <row r="14" spans="1:10" x14ac:dyDescent="0.25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7">
        <v>6</v>
      </c>
      <c r="G14" s="17">
        <v>7</v>
      </c>
      <c r="H14" s="41">
        <v>8</v>
      </c>
      <c r="I14" s="17">
        <v>9</v>
      </c>
      <c r="J14" s="17">
        <v>10</v>
      </c>
    </row>
    <row r="15" spans="1:10" x14ac:dyDescent="0.25">
      <c r="A15" s="15"/>
      <c r="B15" s="9"/>
      <c r="C15" s="9"/>
      <c r="D15" s="9"/>
      <c r="E15" s="9"/>
      <c r="F15" s="6"/>
      <c r="G15" s="7"/>
      <c r="H15" s="42"/>
      <c r="I15" s="13"/>
      <c r="J15" s="13"/>
    </row>
    <row r="16" spans="1:10" x14ac:dyDescent="0.25">
      <c r="A16" s="5">
        <v>1</v>
      </c>
      <c r="B16" s="18" t="s">
        <v>20</v>
      </c>
      <c r="C16" s="19"/>
      <c r="D16" s="20" t="s">
        <v>21</v>
      </c>
      <c r="E16" s="21"/>
      <c r="F16" s="22">
        <v>0.05</v>
      </c>
      <c r="G16" s="8">
        <f t="shared" ref="G16" si="0">E16*(1+F16)</f>
        <v>0</v>
      </c>
      <c r="H16" s="43">
        <v>80</v>
      </c>
      <c r="I16" s="13">
        <f>E16*H16</f>
        <v>0</v>
      </c>
      <c r="J16" s="14">
        <f>G16*H16</f>
        <v>0</v>
      </c>
    </row>
    <row r="17" spans="1:10" x14ac:dyDescent="0.25">
      <c r="A17" s="5">
        <v>2</v>
      </c>
      <c r="B17" s="18" t="s">
        <v>22</v>
      </c>
      <c r="C17" s="19"/>
      <c r="D17" s="20" t="s">
        <v>21</v>
      </c>
      <c r="E17" s="23"/>
      <c r="F17" s="22">
        <v>0.05</v>
      </c>
      <c r="G17" s="8">
        <f t="shared" ref="G17:G80" si="1">E17*(1+F17)</f>
        <v>0</v>
      </c>
      <c r="H17" s="43">
        <v>5</v>
      </c>
      <c r="I17" s="13">
        <f t="shared" ref="I17:I80" si="2">E17*H17</f>
        <v>0</v>
      </c>
      <c r="J17" s="14">
        <f t="shared" ref="J17:J80" si="3">G17*H17</f>
        <v>0</v>
      </c>
    </row>
    <row r="18" spans="1:10" x14ac:dyDescent="0.25">
      <c r="A18" s="5">
        <v>3</v>
      </c>
      <c r="B18" s="18" t="s">
        <v>23</v>
      </c>
      <c r="C18" s="19"/>
      <c r="D18" s="20" t="s">
        <v>5</v>
      </c>
      <c r="E18" s="24"/>
      <c r="F18" s="22">
        <v>0.05</v>
      </c>
      <c r="G18" s="8">
        <f t="shared" si="1"/>
        <v>0</v>
      </c>
      <c r="H18" s="43">
        <v>40</v>
      </c>
      <c r="I18" s="13">
        <f t="shared" si="2"/>
        <v>0</v>
      </c>
      <c r="J18" s="14">
        <f t="shared" si="3"/>
        <v>0</v>
      </c>
    </row>
    <row r="19" spans="1:10" x14ac:dyDescent="0.25">
      <c r="A19" s="5">
        <v>4</v>
      </c>
      <c r="B19" s="18" t="s">
        <v>24</v>
      </c>
      <c r="C19" s="19"/>
      <c r="D19" s="20" t="s">
        <v>21</v>
      </c>
      <c r="E19" s="23"/>
      <c r="F19" s="22">
        <v>0.05</v>
      </c>
      <c r="G19" s="8">
        <f t="shared" si="1"/>
        <v>0</v>
      </c>
      <c r="H19" s="43">
        <v>30</v>
      </c>
      <c r="I19" s="13">
        <f t="shared" si="2"/>
        <v>0</v>
      </c>
      <c r="J19" s="14">
        <f t="shared" si="3"/>
        <v>0</v>
      </c>
    </row>
    <row r="20" spans="1:10" x14ac:dyDescent="0.25">
      <c r="A20" s="5">
        <v>5</v>
      </c>
      <c r="B20" s="18" t="s">
        <v>25</v>
      </c>
      <c r="C20" s="19"/>
      <c r="D20" s="20" t="s">
        <v>21</v>
      </c>
      <c r="E20" s="25"/>
      <c r="F20" s="22">
        <v>0.05</v>
      </c>
      <c r="G20" s="8">
        <f t="shared" si="1"/>
        <v>0</v>
      </c>
      <c r="H20" s="43">
        <v>1100</v>
      </c>
      <c r="I20" s="13">
        <f t="shared" si="2"/>
        <v>0</v>
      </c>
      <c r="J20" s="14">
        <f t="shared" si="3"/>
        <v>0</v>
      </c>
    </row>
    <row r="21" spans="1:10" x14ac:dyDescent="0.25">
      <c r="A21" s="5">
        <v>6</v>
      </c>
      <c r="B21" s="18" t="s">
        <v>26</v>
      </c>
      <c r="C21" s="19"/>
      <c r="D21" s="20" t="s">
        <v>5</v>
      </c>
      <c r="E21" s="25"/>
      <c r="F21" s="22">
        <v>0.05</v>
      </c>
      <c r="G21" s="8">
        <f t="shared" si="1"/>
        <v>0</v>
      </c>
      <c r="H21" s="43">
        <v>400</v>
      </c>
      <c r="I21" s="13">
        <f t="shared" si="2"/>
        <v>0</v>
      </c>
      <c r="J21" s="14">
        <f t="shared" si="3"/>
        <v>0</v>
      </c>
    </row>
    <row r="22" spans="1:10" ht="30" x14ac:dyDescent="0.25">
      <c r="A22" s="5">
        <v>7</v>
      </c>
      <c r="B22" s="18" t="s">
        <v>27</v>
      </c>
      <c r="C22" s="19"/>
      <c r="D22" s="20" t="s">
        <v>21</v>
      </c>
      <c r="E22" s="25"/>
      <c r="F22" s="22">
        <v>0.05</v>
      </c>
      <c r="G22" s="8">
        <f t="shared" si="1"/>
        <v>0</v>
      </c>
      <c r="H22" s="43">
        <v>5</v>
      </c>
      <c r="I22" s="13">
        <f t="shared" si="2"/>
        <v>0</v>
      </c>
      <c r="J22" s="14">
        <f t="shared" si="3"/>
        <v>0</v>
      </c>
    </row>
    <row r="23" spans="1:10" x14ac:dyDescent="0.25">
      <c r="A23" s="5">
        <v>8</v>
      </c>
      <c r="B23" s="26" t="s">
        <v>28</v>
      </c>
      <c r="C23" s="19"/>
      <c r="D23" s="20" t="s">
        <v>21</v>
      </c>
      <c r="E23" s="24"/>
      <c r="F23" s="22">
        <v>0.05</v>
      </c>
      <c r="G23" s="8">
        <f t="shared" si="1"/>
        <v>0</v>
      </c>
      <c r="H23" s="43">
        <v>5</v>
      </c>
      <c r="I23" s="13">
        <f t="shared" si="2"/>
        <v>0</v>
      </c>
      <c r="J23" s="14">
        <f t="shared" si="3"/>
        <v>0</v>
      </c>
    </row>
    <row r="24" spans="1:10" x14ac:dyDescent="0.25">
      <c r="A24" s="5">
        <v>9</v>
      </c>
      <c r="B24" s="18" t="s">
        <v>29</v>
      </c>
      <c r="C24" s="19"/>
      <c r="D24" s="20" t="s">
        <v>30</v>
      </c>
      <c r="E24" s="25"/>
      <c r="F24" s="22">
        <v>0.05</v>
      </c>
      <c r="G24" s="8">
        <f t="shared" si="1"/>
        <v>0</v>
      </c>
      <c r="H24" s="43">
        <v>10</v>
      </c>
      <c r="I24" s="13">
        <f t="shared" si="2"/>
        <v>0</v>
      </c>
      <c r="J24" s="14">
        <f t="shared" si="3"/>
        <v>0</v>
      </c>
    </row>
    <row r="25" spans="1:10" x14ac:dyDescent="0.25">
      <c r="A25" s="5">
        <v>10</v>
      </c>
      <c r="B25" s="18" t="s">
        <v>31</v>
      </c>
      <c r="C25" s="19"/>
      <c r="D25" s="20" t="s">
        <v>21</v>
      </c>
      <c r="E25" s="25"/>
      <c r="F25" s="22">
        <v>0.05</v>
      </c>
      <c r="G25" s="8">
        <f t="shared" si="1"/>
        <v>0</v>
      </c>
      <c r="H25" s="43">
        <v>70</v>
      </c>
      <c r="I25" s="13">
        <f t="shared" si="2"/>
        <v>0</v>
      </c>
      <c r="J25" s="14">
        <f t="shared" si="3"/>
        <v>0</v>
      </c>
    </row>
    <row r="26" spans="1:10" x14ac:dyDescent="0.25">
      <c r="A26" s="5">
        <v>11</v>
      </c>
      <c r="B26" s="26" t="s">
        <v>32</v>
      </c>
      <c r="C26" s="19"/>
      <c r="D26" s="20" t="s">
        <v>21</v>
      </c>
      <c r="E26" s="24"/>
      <c r="F26" s="22">
        <v>0.05</v>
      </c>
      <c r="G26" s="8">
        <f t="shared" si="1"/>
        <v>0</v>
      </c>
      <c r="H26" s="43">
        <v>20</v>
      </c>
      <c r="I26" s="13">
        <f t="shared" si="2"/>
        <v>0</v>
      </c>
      <c r="J26" s="14">
        <f t="shared" si="3"/>
        <v>0</v>
      </c>
    </row>
    <row r="27" spans="1:10" x14ac:dyDescent="0.25">
      <c r="A27" s="5">
        <v>12</v>
      </c>
      <c r="B27" s="18" t="s">
        <v>33</v>
      </c>
      <c r="C27" s="19"/>
      <c r="D27" s="20" t="s">
        <v>21</v>
      </c>
      <c r="E27" s="25"/>
      <c r="F27" s="22">
        <v>0.05</v>
      </c>
      <c r="G27" s="8">
        <f t="shared" si="1"/>
        <v>0</v>
      </c>
      <c r="H27" s="43">
        <v>100</v>
      </c>
      <c r="I27" s="13">
        <f t="shared" si="2"/>
        <v>0</v>
      </c>
      <c r="J27" s="14">
        <f t="shared" si="3"/>
        <v>0</v>
      </c>
    </row>
    <row r="28" spans="1:10" x14ac:dyDescent="0.25">
      <c r="A28" s="5">
        <v>13</v>
      </c>
      <c r="B28" s="18" t="s">
        <v>34</v>
      </c>
      <c r="C28" s="19"/>
      <c r="D28" s="20" t="s">
        <v>21</v>
      </c>
      <c r="E28" s="25"/>
      <c r="F28" s="22">
        <v>0.05</v>
      </c>
      <c r="G28" s="8">
        <f t="shared" si="1"/>
        <v>0</v>
      </c>
      <c r="H28" s="43">
        <v>5</v>
      </c>
      <c r="I28" s="13">
        <f t="shared" si="2"/>
        <v>0</v>
      </c>
      <c r="J28" s="14">
        <f t="shared" si="3"/>
        <v>0</v>
      </c>
    </row>
    <row r="29" spans="1:10" x14ac:dyDescent="0.25">
      <c r="A29" s="5">
        <v>14</v>
      </c>
      <c r="B29" s="18" t="s">
        <v>35</v>
      </c>
      <c r="C29" s="19"/>
      <c r="D29" s="20" t="s">
        <v>5</v>
      </c>
      <c r="E29" s="21"/>
      <c r="F29" s="22">
        <v>0.08</v>
      </c>
      <c r="G29" s="8">
        <f t="shared" si="1"/>
        <v>0</v>
      </c>
      <c r="H29" s="43">
        <v>1300</v>
      </c>
      <c r="I29" s="13">
        <f t="shared" si="2"/>
        <v>0</v>
      </c>
      <c r="J29" s="14">
        <f t="shared" si="3"/>
        <v>0</v>
      </c>
    </row>
    <row r="30" spans="1:10" ht="30" x14ac:dyDescent="0.25">
      <c r="A30" s="5">
        <v>15</v>
      </c>
      <c r="B30" s="18" t="s">
        <v>36</v>
      </c>
      <c r="C30" s="19"/>
      <c r="D30" s="20" t="s">
        <v>30</v>
      </c>
      <c r="E30" s="25"/>
      <c r="F30" s="22">
        <v>0.08</v>
      </c>
      <c r="G30" s="8">
        <f t="shared" si="1"/>
        <v>0</v>
      </c>
      <c r="H30" s="43">
        <v>4</v>
      </c>
      <c r="I30" s="13">
        <f t="shared" si="2"/>
        <v>0</v>
      </c>
      <c r="J30" s="14">
        <f t="shared" si="3"/>
        <v>0</v>
      </c>
    </row>
    <row r="31" spans="1:10" x14ac:dyDescent="0.25">
      <c r="A31" s="5">
        <v>16</v>
      </c>
      <c r="B31" s="18" t="s">
        <v>37</v>
      </c>
      <c r="C31" s="19"/>
      <c r="D31" s="20" t="s">
        <v>5</v>
      </c>
      <c r="E31" s="23"/>
      <c r="F31" s="22">
        <v>0.08</v>
      </c>
      <c r="G31" s="8">
        <f t="shared" si="1"/>
        <v>0</v>
      </c>
      <c r="H31" s="43">
        <v>30</v>
      </c>
      <c r="I31" s="13">
        <f t="shared" si="2"/>
        <v>0</v>
      </c>
      <c r="J31" s="14">
        <f t="shared" si="3"/>
        <v>0</v>
      </c>
    </row>
    <row r="32" spans="1:10" x14ac:dyDescent="0.25">
      <c r="A32" s="5">
        <v>17</v>
      </c>
      <c r="B32" s="18" t="s">
        <v>38</v>
      </c>
      <c r="C32" s="19"/>
      <c r="D32" s="20" t="s">
        <v>5</v>
      </c>
      <c r="E32" s="25"/>
      <c r="F32" s="22">
        <v>0.08</v>
      </c>
      <c r="G32" s="8">
        <f t="shared" si="1"/>
        <v>0</v>
      </c>
      <c r="H32" s="43">
        <v>25</v>
      </c>
      <c r="I32" s="13">
        <f t="shared" si="2"/>
        <v>0</v>
      </c>
      <c r="J32" s="14">
        <f t="shared" si="3"/>
        <v>0</v>
      </c>
    </row>
    <row r="33" spans="1:10" x14ac:dyDescent="0.25">
      <c r="A33" s="5">
        <v>18</v>
      </c>
      <c r="B33" s="18" t="s">
        <v>39</v>
      </c>
      <c r="C33" s="19"/>
      <c r="D33" s="20" t="s">
        <v>5</v>
      </c>
      <c r="E33" s="27"/>
      <c r="F33" s="22">
        <v>0.08</v>
      </c>
      <c r="G33" s="8">
        <f t="shared" si="1"/>
        <v>0</v>
      </c>
      <c r="H33" s="43">
        <v>15</v>
      </c>
      <c r="I33" s="13">
        <f t="shared" si="2"/>
        <v>0</v>
      </c>
      <c r="J33" s="14">
        <f t="shared" si="3"/>
        <v>0</v>
      </c>
    </row>
    <row r="34" spans="1:10" x14ac:dyDescent="0.25">
      <c r="A34" s="5">
        <v>19</v>
      </c>
      <c r="B34" s="18" t="s">
        <v>40</v>
      </c>
      <c r="C34" s="19"/>
      <c r="D34" s="20" t="s">
        <v>5</v>
      </c>
      <c r="E34" s="25"/>
      <c r="F34" s="22">
        <v>0.08</v>
      </c>
      <c r="G34" s="8">
        <f t="shared" si="1"/>
        <v>0</v>
      </c>
      <c r="H34" s="43">
        <v>2</v>
      </c>
      <c r="I34" s="13">
        <f t="shared" si="2"/>
        <v>0</v>
      </c>
      <c r="J34" s="14">
        <f t="shared" si="3"/>
        <v>0</v>
      </c>
    </row>
    <row r="35" spans="1:10" x14ac:dyDescent="0.25">
      <c r="A35" s="5">
        <v>20</v>
      </c>
      <c r="B35" s="18" t="s">
        <v>41</v>
      </c>
      <c r="C35" s="19"/>
      <c r="D35" s="28" t="s">
        <v>5</v>
      </c>
      <c r="E35" s="21"/>
      <c r="F35" s="22">
        <v>0.05</v>
      </c>
      <c r="G35" s="8">
        <f t="shared" si="1"/>
        <v>0</v>
      </c>
      <c r="H35" s="43">
        <v>15</v>
      </c>
      <c r="I35" s="13">
        <f t="shared" si="2"/>
        <v>0</v>
      </c>
      <c r="J35" s="14">
        <f t="shared" si="3"/>
        <v>0</v>
      </c>
    </row>
    <row r="36" spans="1:10" x14ac:dyDescent="0.25">
      <c r="A36" s="5">
        <v>21</v>
      </c>
      <c r="B36" s="18" t="s">
        <v>42</v>
      </c>
      <c r="C36" s="19"/>
      <c r="D36" s="20" t="s">
        <v>21</v>
      </c>
      <c r="E36" s="24"/>
      <c r="F36" s="29">
        <v>0.23</v>
      </c>
      <c r="G36" s="8">
        <f t="shared" si="1"/>
        <v>0</v>
      </c>
      <c r="H36" s="43">
        <v>10</v>
      </c>
      <c r="I36" s="13">
        <f t="shared" si="2"/>
        <v>0</v>
      </c>
      <c r="J36" s="14">
        <f t="shared" si="3"/>
        <v>0</v>
      </c>
    </row>
    <row r="37" spans="1:10" ht="30" x14ac:dyDescent="0.25">
      <c r="A37" s="5">
        <v>22</v>
      </c>
      <c r="B37" s="18" t="s">
        <v>43</v>
      </c>
      <c r="C37" s="19"/>
      <c r="D37" s="20" t="s">
        <v>21</v>
      </c>
      <c r="E37" s="27"/>
      <c r="F37" s="22">
        <v>0.05</v>
      </c>
      <c r="G37" s="8">
        <f t="shared" si="1"/>
        <v>0</v>
      </c>
      <c r="H37" s="43">
        <v>310</v>
      </c>
      <c r="I37" s="13">
        <f t="shared" si="2"/>
        <v>0</v>
      </c>
      <c r="J37" s="14">
        <f t="shared" si="3"/>
        <v>0</v>
      </c>
    </row>
    <row r="38" spans="1:10" ht="30" x14ac:dyDescent="0.25">
      <c r="A38" s="5">
        <v>23</v>
      </c>
      <c r="B38" s="18" t="s">
        <v>44</v>
      </c>
      <c r="C38" s="19"/>
      <c r="D38" s="20" t="s">
        <v>21</v>
      </c>
      <c r="E38" s="21"/>
      <c r="F38" s="22">
        <v>0.05</v>
      </c>
      <c r="G38" s="8">
        <f t="shared" si="1"/>
        <v>0</v>
      </c>
      <c r="H38" s="43">
        <v>130</v>
      </c>
      <c r="I38" s="13">
        <f t="shared" si="2"/>
        <v>0</v>
      </c>
      <c r="J38" s="14">
        <f t="shared" si="3"/>
        <v>0</v>
      </c>
    </row>
    <row r="39" spans="1:10" x14ac:dyDescent="0.25">
      <c r="A39" s="5">
        <v>24</v>
      </c>
      <c r="B39" s="18" t="s">
        <v>45</v>
      </c>
      <c r="C39" s="19"/>
      <c r="D39" s="20" t="s">
        <v>5</v>
      </c>
      <c r="E39" s="21"/>
      <c r="F39" s="22">
        <v>0.05</v>
      </c>
      <c r="G39" s="8">
        <f t="shared" si="1"/>
        <v>0</v>
      </c>
      <c r="H39" s="43">
        <v>130</v>
      </c>
      <c r="I39" s="13">
        <f t="shared" si="2"/>
        <v>0</v>
      </c>
      <c r="J39" s="14">
        <f t="shared" si="3"/>
        <v>0</v>
      </c>
    </row>
    <row r="40" spans="1:10" x14ac:dyDescent="0.25">
      <c r="A40" s="5">
        <v>25</v>
      </c>
      <c r="B40" s="18" t="s">
        <v>46</v>
      </c>
      <c r="C40" s="19"/>
      <c r="D40" s="20" t="s">
        <v>21</v>
      </c>
      <c r="E40" s="23"/>
      <c r="F40" s="22">
        <v>0.05</v>
      </c>
      <c r="G40" s="8">
        <f t="shared" si="1"/>
        <v>0</v>
      </c>
      <c r="H40" s="43">
        <v>150</v>
      </c>
      <c r="I40" s="13">
        <f t="shared" si="2"/>
        <v>0</v>
      </c>
      <c r="J40" s="14">
        <f t="shared" si="3"/>
        <v>0</v>
      </c>
    </row>
    <row r="41" spans="1:10" ht="30" x14ac:dyDescent="0.25">
      <c r="A41" s="5">
        <v>26</v>
      </c>
      <c r="B41" s="18" t="s">
        <v>47</v>
      </c>
      <c r="C41" s="19"/>
      <c r="D41" s="28" t="s">
        <v>21</v>
      </c>
      <c r="E41" s="23"/>
      <c r="F41" s="22">
        <v>0.05</v>
      </c>
      <c r="G41" s="8">
        <f t="shared" si="1"/>
        <v>0</v>
      </c>
      <c r="H41" s="43">
        <v>5</v>
      </c>
      <c r="I41" s="13">
        <f t="shared" si="2"/>
        <v>0</v>
      </c>
      <c r="J41" s="14">
        <f t="shared" si="3"/>
        <v>0</v>
      </c>
    </row>
    <row r="42" spans="1:10" x14ac:dyDescent="0.25">
      <c r="A42" s="5">
        <v>27</v>
      </c>
      <c r="B42" s="18" t="s">
        <v>48</v>
      </c>
      <c r="C42" s="19"/>
      <c r="D42" s="28" t="s">
        <v>21</v>
      </c>
      <c r="E42" s="27"/>
      <c r="F42" s="22">
        <v>0.08</v>
      </c>
      <c r="G42" s="8">
        <f t="shared" si="1"/>
        <v>0</v>
      </c>
      <c r="H42" s="43">
        <v>200</v>
      </c>
      <c r="I42" s="13">
        <f t="shared" si="2"/>
        <v>0</v>
      </c>
      <c r="J42" s="14">
        <f t="shared" si="3"/>
        <v>0</v>
      </c>
    </row>
    <row r="43" spans="1:10" x14ac:dyDescent="0.25">
      <c r="A43" s="5">
        <v>28</v>
      </c>
      <c r="B43" s="18" t="s">
        <v>49</v>
      </c>
      <c r="C43" s="19"/>
      <c r="D43" s="28" t="s">
        <v>21</v>
      </c>
      <c r="E43" s="23"/>
      <c r="F43" s="22">
        <v>0.08</v>
      </c>
      <c r="G43" s="8">
        <f t="shared" si="1"/>
        <v>0</v>
      </c>
      <c r="H43" s="43">
        <v>5</v>
      </c>
      <c r="I43" s="13">
        <f t="shared" si="2"/>
        <v>0</v>
      </c>
      <c r="J43" s="14">
        <f t="shared" si="3"/>
        <v>0</v>
      </c>
    </row>
    <row r="44" spans="1:10" x14ac:dyDescent="0.25">
      <c r="A44" s="5">
        <v>29</v>
      </c>
      <c r="B44" s="18" t="s">
        <v>50</v>
      </c>
      <c r="C44" s="19"/>
      <c r="D44" s="28" t="s">
        <v>21</v>
      </c>
      <c r="E44" s="30"/>
      <c r="F44" s="29">
        <v>0.08</v>
      </c>
      <c r="G44" s="8">
        <f t="shared" si="1"/>
        <v>0</v>
      </c>
      <c r="H44" s="43">
        <v>15</v>
      </c>
      <c r="I44" s="13">
        <f t="shared" si="2"/>
        <v>0</v>
      </c>
      <c r="J44" s="14">
        <f t="shared" si="3"/>
        <v>0</v>
      </c>
    </row>
    <row r="45" spans="1:10" x14ac:dyDescent="0.25">
      <c r="A45" s="5">
        <v>30</v>
      </c>
      <c r="B45" s="18" t="s">
        <v>51</v>
      </c>
      <c r="C45" s="19"/>
      <c r="D45" s="28" t="s">
        <v>21</v>
      </c>
      <c r="E45" s="27"/>
      <c r="F45" s="22">
        <v>0.05</v>
      </c>
      <c r="G45" s="8">
        <f t="shared" si="1"/>
        <v>0</v>
      </c>
      <c r="H45" s="43">
        <v>100</v>
      </c>
      <c r="I45" s="13">
        <f t="shared" si="2"/>
        <v>0</v>
      </c>
      <c r="J45" s="14">
        <f t="shared" si="3"/>
        <v>0</v>
      </c>
    </row>
    <row r="46" spans="1:10" ht="30" x14ac:dyDescent="0.25">
      <c r="A46" s="5">
        <v>31</v>
      </c>
      <c r="B46" s="18" t="s">
        <v>52</v>
      </c>
      <c r="C46" s="19"/>
      <c r="D46" s="20" t="s">
        <v>21</v>
      </c>
      <c r="E46" s="23"/>
      <c r="F46" s="22">
        <v>0.05</v>
      </c>
      <c r="G46" s="8">
        <f t="shared" si="1"/>
        <v>0</v>
      </c>
      <c r="H46" s="43">
        <v>170</v>
      </c>
      <c r="I46" s="13">
        <f t="shared" si="2"/>
        <v>0</v>
      </c>
      <c r="J46" s="14">
        <f t="shared" si="3"/>
        <v>0</v>
      </c>
    </row>
    <row r="47" spans="1:10" x14ac:dyDescent="0.25">
      <c r="A47" s="5">
        <v>32</v>
      </c>
      <c r="B47" s="18" t="s">
        <v>53</v>
      </c>
      <c r="C47" s="19"/>
      <c r="D47" s="28" t="s">
        <v>21</v>
      </c>
      <c r="E47" s="25"/>
      <c r="F47" s="22">
        <v>0.08</v>
      </c>
      <c r="G47" s="8">
        <f t="shared" si="1"/>
        <v>0</v>
      </c>
      <c r="H47" s="43">
        <v>20</v>
      </c>
      <c r="I47" s="13">
        <f t="shared" si="2"/>
        <v>0</v>
      </c>
      <c r="J47" s="14">
        <f t="shared" si="3"/>
        <v>0</v>
      </c>
    </row>
    <row r="48" spans="1:10" x14ac:dyDescent="0.25">
      <c r="A48" s="5">
        <v>33</v>
      </c>
      <c r="B48" s="18" t="s">
        <v>54</v>
      </c>
      <c r="C48" s="19"/>
      <c r="D48" s="28" t="s">
        <v>21</v>
      </c>
      <c r="E48" s="27"/>
      <c r="F48" s="22">
        <v>0.05</v>
      </c>
      <c r="G48" s="8">
        <f t="shared" si="1"/>
        <v>0</v>
      </c>
      <c r="H48" s="43">
        <v>5</v>
      </c>
      <c r="I48" s="13">
        <f t="shared" si="2"/>
        <v>0</v>
      </c>
      <c r="J48" s="14">
        <f t="shared" si="3"/>
        <v>0</v>
      </c>
    </row>
    <row r="49" spans="1:10" x14ac:dyDescent="0.25">
      <c r="A49" s="5">
        <v>34</v>
      </c>
      <c r="B49" s="18" t="s">
        <v>55</v>
      </c>
      <c r="C49" s="19"/>
      <c r="D49" s="28" t="s">
        <v>30</v>
      </c>
      <c r="E49" s="21"/>
      <c r="F49" s="22">
        <v>0.05</v>
      </c>
      <c r="G49" s="8">
        <f t="shared" si="1"/>
        <v>0</v>
      </c>
      <c r="H49" s="43">
        <v>110</v>
      </c>
      <c r="I49" s="13">
        <f t="shared" si="2"/>
        <v>0</v>
      </c>
      <c r="J49" s="14">
        <f t="shared" si="3"/>
        <v>0</v>
      </c>
    </row>
    <row r="50" spans="1:10" ht="30" x14ac:dyDescent="0.25">
      <c r="A50" s="5">
        <v>35</v>
      </c>
      <c r="B50" s="18" t="s">
        <v>56</v>
      </c>
      <c r="C50" s="19"/>
      <c r="D50" s="28" t="s">
        <v>30</v>
      </c>
      <c r="E50" s="27"/>
      <c r="F50" s="22">
        <v>0.23</v>
      </c>
      <c r="G50" s="8">
        <f t="shared" si="1"/>
        <v>0</v>
      </c>
      <c r="H50" s="43">
        <v>20</v>
      </c>
      <c r="I50" s="13">
        <f t="shared" si="2"/>
        <v>0</v>
      </c>
      <c r="J50" s="14">
        <f t="shared" si="3"/>
        <v>0</v>
      </c>
    </row>
    <row r="51" spans="1:10" ht="30" x14ac:dyDescent="0.25">
      <c r="A51" s="5">
        <v>36</v>
      </c>
      <c r="B51" s="18" t="s">
        <v>57</v>
      </c>
      <c r="C51" s="19"/>
      <c r="D51" s="28" t="s">
        <v>30</v>
      </c>
      <c r="E51" s="25"/>
      <c r="F51" s="22">
        <v>0.05</v>
      </c>
      <c r="G51" s="8">
        <f t="shared" si="1"/>
        <v>0</v>
      </c>
      <c r="H51" s="43">
        <v>75</v>
      </c>
      <c r="I51" s="13">
        <f t="shared" si="2"/>
        <v>0</v>
      </c>
      <c r="J51" s="14">
        <f t="shared" si="3"/>
        <v>0</v>
      </c>
    </row>
    <row r="52" spans="1:10" ht="30" x14ac:dyDescent="0.25">
      <c r="A52" s="5">
        <v>37</v>
      </c>
      <c r="B52" s="18" t="s">
        <v>58</v>
      </c>
      <c r="C52" s="19"/>
      <c r="D52" s="28" t="s">
        <v>30</v>
      </c>
      <c r="E52" s="30"/>
      <c r="F52" s="22">
        <v>0.05</v>
      </c>
      <c r="G52" s="8">
        <f t="shared" si="1"/>
        <v>0</v>
      </c>
      <c r="H52" s="43">
        <v>40</v>
      </c>
      <c r="I52" s="13">
        <f t="shared" si="2"/>
        <v>0</v>
      </c>
      <c r="J52" s="14">
        <f t="shared" si="3"/>
        <v>0</v>
      </c>
    </row>
    <row r="53" spans="1:10" ht="30" x14ac:dyDescent="0.25">
      <c r="A53" s="5">
        <v>38</v>
      </c>
      <c r="B53" s="18" t="s">
        <v>59</v>
      </c>
      <c r="C53" s="19"/>
      <c r="D53" s="28" t="s">
        <v>30</v>
      </c>
      <c r="E53" s="23"/>
      <c r="F53" s="22">
        <v>0.23</v>
      </c>
      <c r="G53" s="8">
        <f t="shared" si="1"/>
        <v>0</v>
      </c>
      <c r="H53" s="43">
        <v>30</v>
      </c>
      <c r="I53" s="13">
        <f t="shared" si="2"/>
        <v>0</v>
      </c>
      <c r="J53" s="14">
        <f t="shared" si="3"/>
        <v>0</v>
      </c>
    </row>
    <row r="54" spans="1:10" x14ac:dyDescent="0.25">
      <c r="A54" s="5">
        <v>39</v>
      </c>
      <c r="B54" s="18" t="s">
        <v>60</v>
      </c>
      <c r="C54" s="19"/>
      <c r="D54" s="28" t="s">
        <v>30</v>
      </c>
      <c r="E54" s="23"/>
      <c r="F54" s="22">
        <v>0.08</v>
      </c>
      <c r="G54" s="8">
        <f t="shared" si="1"/>
        <v>0</v>
      </c>
      <c r="H54" s="43">
        <v>5</v>
      </c>
      <c r="I54" s="13">
        <f t="shared" si="2"/>
        <v>0</v>
      </c>
      <c r="J54" s="14">
        <f t="shared" si="3"/>
        <v>0</v>
      </c>
    </row>
    <row r="55" spans="1:10" ht="30" x14ac:dyDescent="0.25">
      <c r="A55" s="5">
        <v>40</v>
      </c>
      <c r="B55" s="18" t="s">
        <v>61</v>
      </c>
      <c r="C55" s="19"/>
      <c r="D55" s="28" t="s">
        <v>30</v>
      </c>
      <c r="E55" s="23"/>
      <c r="F55" s="22">
        <v>0.08</v>
      </c>
      <c r="G55" s="8">
        <f t="shared" si="1"/>
        <v>0</v>
      </c>
      <c r="H55" s="43">
        <v>530</v>
      </c>
      <c r="I55" s="13">
        <f t="shared" si="2"/>
        <v>0</v>
      </c>
      <c r="J55" s="14">
        <f t="shared" si="3"/>
        <v>0</v>
      </c>
    </row>
    <row r="56" spans="1:10" ht="30" x14ac:dyDescent="0.25">
      <c r="A56" s="5">
        <v>41</v>
      </c>
      <c r="B56" s="18" t="s">
        <v>62</v>
      </c>
      <c r="C56" s="19"/>
      <c r="D56" s="28" t="s">
        <v>30</v>
      </c>
      <c r="E56" s="21"/>
      <c r="F56" s="22">
        <v>0.08</v>
      </c>
      <c r="G56" s="8">
        <f t="shared" si="1"/>
        <v>0</v>
      </c>
      <c r="H56" s="43">
        <v>10</v>
      </c>
      <c r="I56" s="13">
        <f t="shared" si="2"/>
        <v>0</v>
      </c>
      <c r="J56" s="14">
        <f t="shared" si="3"/>
        <v>0</v>
      </c>
    </row>
    <row r="57" spans="1:10" x14ac:dyDescent="0.25">
      <c r="A57" s="5">
        <v>42</v>
      </c>
      <c r="B57" s="18" t="s">
        <v>63</v>
      </c>
      <c r="C57" s="19"/>
      <c r="D57" s="28" t="s">
        <v>30</v>
      </c>
      <c r="E57" s="21"/>
      <c r="F57" s="22">
        <v>0.23</v>
      </c>
      <c r="G57" s="8">
        <f t="shared" si="1"/>
        <v>0</v>
      </c>
      <c r="H57" s="43">
        <v>15</v>
      </c>
      <c r="I57" s="13">
        <f t="shared" si="2"/>
        <v>0</v>
      </c>
      <c r="J57" s="14">
        <f t="shared" si="3"/>
        <v>0</v>
      </c>
    </row>
    <row r="58" spans="1:10" x14ac:dyDescent="0.25">
      <c r="A58" s="5">
        <v>43</v>
      </c>
      <c r="B58" s="26" t="s">
        <v>64</v>
      </c>
      <c r="C58" s="19"/>
      <c r="D58" s="20" t="s">
        <v>21</v>
      </c>
      <c r="E58" s="30"/>
      <c r="F58" s="29">
        <v>0.08</v>
      </c>
      <c r="G58" s="8">
        <f t="shared" si="1"/>
        <v>0</v>
      </c>
      <c r="H58" s="43">
        <v>10</v>
      </c>
      <c r="I58" s="13">
        <f t="shared" si="2"/>
        <v>0</v>
      </c>
      <c r="J58" s="14">
        <f t="shared" si="3"/>
        <v>0</v>
      </c>
    </row>
    <row r="59" spans="1:10" ht="45" x14ac:dyDescent="0.25">
      <c r="A59" s="5">
        <v>44</v>
      </c>
      <c r="B59" s="31" t="s">
        <v>65</v>
      </c>
      <c r="C59" s="19"/>
      <c r="D59" s="20" t="s">
        <v>21</v>
      </c>
      <c r="E59" s="30"/>
      <c r="F59" s="29">
        <v>0.08</v>
      </c>
      <c r="G59" s="8">
        <f t="shared" si="1"/>
        <v>0</v>
      </c>
      <c r="H59" s="43">
        <v>10</v>
      </c>
      <c r="I59" s="13">
        <f t="shared" si="2"/>
        <v>0</v>
      </c>
      <c r="J59" s="14">
        <f t="shared" si="3"/>
        <v>0</v>
      </c>
    </row>
    <row r="60" spans="1:10" x14ac:dyDescent="0.25">
      <c r="A60" s="5">
        <v>45</v>
      </c>
      <c r="B60" s="18" t="s">
        <v>66</v>
      </c>
      <c r="C60" s="19"/>
      <c r="D60" s="20" t="s">
        <v>21</v>
      </c>
      <c r="E60" s="23"/>
      <c r="F60" s="22">
        <v>0.08</v>
      </c>
      <c r="G60" s="8">
        <f t="shared" si="1"/>
        <v>0</v>
      </c>
      <c r="H60" s="43">
        <v>5</v>
      </c>
      <c r="I60" s="13">
        <f t="shared" si="2"/>
        <v>0</v>
      </c>
      <c r="J60" s="14">
        <f t="shared" si="3"/>
        <v>0</v>
      </c>
    </row>
    <row r="61" spans="1:10" x14ac:dyDescent="0.25">
      <c r="A61" s="5">
        <v>46</v>
      </c>
      <c r="B61" s="18" t="s">
        <v>67</v>
      </c>
      <c r="C61" s="19"/>
      <c r="D61" s="20" t="s">
        <v>5</v>
      </c>
      <c r="E61" s="23"/>
      <c r="F61" s="22">
        <v>0.23</v>
      </c>
      <c r="G61" s="8">
        <f t="shared" si="1"/>
        <v>0</v>
      </c>
      <c r="H61" s="43">
        <v>9</v>
      </c>
      <c r="I61" s="13">
        <f t="shared" si="2"/>
        <v>0</v>
      </c>
      <c r="J61" s="14">
        <f t="shared" si="3"/>
        <v>0</v>
      </c>
    </row>
    <row r="62" spans="1:10" x14ac:dyDescent="0.25">
      <c r="A62" s="5">
        <v>47</v>
      </c>
      <c r="B62" s="18" t="s">
        <v>68</v>
      </c>
      <c r="C62" s="19"/>
      <c r="D62" s="20" t="s">
        <v>21</v>
      </c>
      <c r="E62" s="23"/>
      <c r="F62" s="22">
        <v>0.08</v>
      </c>
      <c r="G62" s="8">
        <f t="shared" si="1"/>
        <v>0</v>
      </c>
      <c r="H62" s="43">
        <v>1</v>
      </c>
      <c r="I62" s="13">
        <f t="shared" si="2"/>
        <v>0</v>
      </c>
      <c r="J62" s="14">
        <f t="shared" si="3"/>
        <v>0</v>
      </c>
    </row>
    <row r="63" spans="1:10" x14ac:dyDescent="0.25">
      <c r="A63" s="5">
        <v>48</v>
      </c>
      <c r="B63" s="18" t="s">
        <v>69</v>
      </c>
      <c r="C63" s="19"/>
      <c r="D63" s="20" t="s">
        <v>5</v>
      </c>
      <c r="E63" s="23"/>
      <c r="F63" s="22">
        <v>0.05</v>
      </c>
      <c r="G63" s="8">
        <f t="shared" si="1"/>
        <v>0</v>
      </c>
      <c r="H63" s="43">
        <v>240</v>
      </c>
      <c r="I63" s="13">
        <f t="shared" si="2"/>
        <v>0</v>
      </c>
      <c r="J63" s="14">
        <f t="shared" si="3"/>
        <v>0</v>
      </c>
    </row>
    <row r="64" spans="1:10" x14ac:dyDescent="0.25">
      <c r="A64" s="5">
        <v>49</v>
      </c>
      <c r="B64" s="18" t="s">
        <v>70</v>
      </c>
      <c r="C64" s="19"/>
      <c r="D64" s="20" t="s">
        <v>5</v>
      </c>
      <c r="E64" s="23"/>
      <c r="F64" s="22">
        <v>0.05</v>
      </c>
      <c r="G64" s="8">
        <f t="shared" si="1"/>
        <v>0</v>
      </c>
      <c r="H64" s="43">
        <v>95</v>
      </c>
      <c r="I64" s="13">
        <f t="shared" si="2"/>
        <v>0</v>
      </c>
      <c r="J64" s="14">
        <f t="shared" si="3"/>
        <v>0</v>
      </c>
    </row>
    <row r="65" spans="1:10" x14ac:dyDescent="0.25">
      <c r="A65" s="5">
        <v>50</v>
      </c>
      <c r="B65" s="18" t="s">
        <v>71</v>
      </c>
      <c r="C65" s="19"/>
      <c r="D65" s="20" t="s">
        <v>5</v>
      </c>
      <c r="E65" s="23"/>
      <c r="F65" s="22">
        <v>0.05</v>
      </c>
      <c r="G65" s="8">
        <f t="shared" si="1"/>
        <v>0</v>
      </c>
      <c r="H65" s="43">
        <v>4</v>
      </c>
      <c r="I65" s="13">
        <f t="shared" si="2"/>
        <v>0</v>
      </c>
      <c r="J65" s="14">
        <f t="shared" si="3"/>
        <v>0</v>
      </c>
    </row>
    <row r="66" spans="1:10" x14ac:dyDescent="0.25">
      <c r="A66" s="5">
        <v>51</v>
      </c>
      <c r="B66" s="18" t="s">
        <v>72</v>
      </c>
      <c r="C66" s="19"/>
      <c r="D66" s="20" t="s">
        <v>5</v>
      </c>
      <c r="E66" s="23"/>
      <c r="F66" s="22">
        <v>0.05</v>
      </c>
      <c r="G66" s="8">
        <f t="shared" si="1"/>
        <v>0</v>
      </c>
      <c r="H66" s="43">
        <v>400</v>
      </c>
      <c r="I66" s="13">
        <f t="shared" si="2"/>
        <v>0</v>
      </c>
      <c r="J66" s="14">
        <f t="shared" si="3"/>
        <v>0</v>
      </c>
    </row>
    <row r="67" spans="1:10" x14ac:dyDescent="0.25">
      <c r="A67" s="5">
        <v>52</v>
      </c>
      <c r="B67" s="26" t="s">
        <v>73</v>
      </c>
      <c r="C67" s="19"/>
      <c r="D67" s="20" t="s">
        <v>5</v>
      </c>
      <c r="E67" s="24"/>
      <c r="F67" s="22">
        <v>0.05</v>
      </c>
      <c r="G67" s="8">
        <f t="shared" si="1"/>
        <v>0</v>
      </c>
      <c r="H67" s="43">
        <v>10</v>
      </c>
      <c r="I67" s="13">
        <f t="shared" si="2"/>
        <v>0</v>
      </c>
      <c r="J67" s="14">
        <f t="shared" si="3"/>
        <v>0</v>
      </c>
    </row>
    <row r="68" spans="1:10" x14ac:dyDescent="0.25">
      <c r="A68" s="5">
        <v>53</v>
      </c>
      <c r="B68" s="18" t="s">
        <v>74</v>
      </c>
      <c r="C68" s="19"/>
      <c r="D68" s="20" t="s">
        <v>5</v>
      </c>
      <c r="E68" s="23"/>
      <c r="F68" s="22">
        <v>0.05</v>
      </c>
      <c r="G68" s="8">
        <f t="shared" si="1"/>
        <v>0</v>
      </c>
      <c r="H68" s="43">
        <v>30</v>
      </c>
      <c r="I68" s="13">
        <f t="shared" si="2"/>
        <v>0</v>
      </c>
      <c r="J68" s="14">
        <f t="shared" si="3"/>
        <v>0</v>
      </c>
    </row>
    <row r="69" spans="1:10" x14ac:dyDescent="0.25">
      <c r="A69" s="5">
        <v>54</v>
      </c>
      <c r="B69" s="18" t="s">
        <v>75</v>
      </c>
      <c r="C69" s="19"/>
      <c r="D69" s="20" t="s">
        <v>5</v>
      </c>
      <c r="E69" s="27"/>
      <c r="F69" s="22">
        <v>0.05</v>
      </c>
      <c r="G69" s="8">
        <f t="shared" si="1"/>
        <v>0</v>
      </c>
      <c r="H69" s="43">
        <v>3</v>
      </c>
      <c r="I69" s="13">
        <f t="shared" si="2"/>
        <v>0</v>
      </c>
      <c r="J69" s="14">
        <f t="shared" si="3"/>
        <v>0</v>
      </c>
    </row>
    <row r="70" spans="1:10" x14ac:dyDescent="0.25">
      <c r="A70" s="5">
        <v>55</v>
      </c>
      <c r="B70" s="18" t="s">
        <v>76</v>
      </c>
      <c r="C70" s="19"/>
      <c r="D70" s="20" t="s">
        <v>5</v>
      </c>
      <c r="E70" s="27"/>
      <c r="F70" s="22">
        <v>0.05</v>
      </c>
      <c r="G70" s="8">
        <f t="shared" si="1"/>
        <v>0</v>
      </c>
      <c r="H70" s="43">
        <v>60</v>
      </c>
      <c r="I70" s="13">
        <f t="shared" si="2"/>
        <v>0</v>
      </c>
      <c r="J70" s="14">
        <f t="shared" si="3"/>
        <v>0</v>
      </c>
    </row>
    <row r="71" spans="1:10" x14ac:dyDescent="0.25">
      <c r="A71" s="5">
        <v>56</v>
      </c>
      <c r="B71" s="18" t="s">
        <v>77</v>
      </c>
      <c r="C71" s="19"/>
      <c r="D71" s="20" t="s">
        <v>21</v>
      </c>
      <c r="E71" s="23"/>
      <c r="F71" s="22">
        <v>0.08</v>
      </c>
      <c r="G71" s="8">
        <f t="shared" si="1"/>
        <v>0</v>
      </c>
      <c r="H71" s="43">
        <v>40</v>
      </c>
      <c r="I71" s="13">
        <f t="shared" si="2"/>
        <v>0</v>
      </c>
      <c r="J71" s="14">
        <f t="shared" si="3"/>
        <v>0</v>
      </c>
    </row>
    <row r="72" spans="1:10" x14ac:dyDescent="0.25">
      <c r="A72" s="5">
        <v>57</v>
      </c>
      <c r="B72" s="26" t="s">
        <v>78</v>
      </c>
      <c r="C72" s="19"/>
      <c r="D72" s="20" t="s">
        <v>21</v>
      </c>
      <c r="E72" s="24"/>
      <c r="F72" s="29">
        <v>0.23</v>
      </c>
      <c r="G72" s="8">
        <f t="shared" si="1"/>
        <v>0</v>
      </c>
      <c r="H72" s="43">
        <v>20</v>
      </c>
      <c r="I72" s="13">
        <f t="shared" si="2"/>
        <v>0</v>
      </c>
      <c r="J72" s="14">
        <f t="shared" si="3"/>
        <v>0</v>
      </c>
    </row>
    <row r="73" spans="1:10" ht="30" x14ac:dyDescent="0.25">
      <c r="A73" s="5">
        <v>58</v>
      </c>
      <c r="B73" s="18" t="s">
        <v>79</v>
      </c>
      <c r="C73" s="19"/>
      <c r="D73" s="20" t="s">
        <v>21</v>
      </c>
      <c r="E73" s="23"/>
      <c r="F73" s="22">
        <v>0.23</v>
      </c>
      <c r="G73" s="8">
        <f t="shared" si="1"/>
        <v>0</v>
      </c>
      <c r="H73" s="43">
        <v>30</v>
      </c>
      <c r="I73" s="13">
        <f t="shared" si="2"/>
        <v>0</v>
      </c>
      <c r="J73" s="14">
        <f t="shared" si="3"/>
        <v>0</v>
      </c>
    </row>
    <row r="74" spans="1:10" x14ac:dyDescent="0.25">
      <c r="A74" s="5">
        <v>59</v>
      </c>
      <c r="B74" s="18" t="s">
        <v>80</v>
      </c>
      <c r="C74" s="19"/>
      <c r="D74" s="20" t="s">
        <v>5</v>
      </c>
      <c r="E74" s="25"/>
      <c r="F74" s="22">
        <v>0.08</v>
      </c>
      <c r="G74" s="8">
        <f t="shared" si="1"/>
        <v>0</v>
      </c>
      <c r="H74" s="43">
        <v>120</v>
      </c>
      <c r="I74" s="13">
        <f t="shared" si="2"/>
        <v>0</v>
      </c>
      <c r="J74" s="14">
        <f t="shared" si="3"/>
        <v>0</v>
      </c>
    </row>
    <row r="75" spans="1:10" ht="30" x14ac:dyDescent="0.25">
      <c r="A75" s="5">
        <v>60</v>
      </c>
      <c r="B75" s="18" t="s">
        <v>81</v>
      </c>
      <c r="C75" s="19"/>
      <c r="D75" s="20" t="s">
        <v>21</v>
      </c>
      <c r="E75" s="23"/>
      <c r="F75" s="22">
        <v>0.05</v>
      </c>
      <c r="G75" s="8">
        <f t="shared" si="1"/>
        <v>0</v>
      </c>
      <c r="H75" s="43">
        <v>720</v>
      </c>
      <c r="I75" s="13">
        <f t="shared" si="2"/>
        <v>0</v>
      </c>
      <c r="J75" s="14">
        <f t="shared" si="3"/>
        <v>0</v>
      </c>
    </row>
    <row r="76" spans="1:10" x14ac:dyDescent="0.25">
      <c r="A76" s="5">
        <v>61</v>
      </c>
      <c r="B76" s="18" t="s">
        <v>82</v>
      </c>
      <c r="C76" s="19"/>
      <c r="D76" s="20" t="s">
        <v>5</v>
      </c>
      <c r="E76" s="21"/>
      <c r="F76" s="22">
        <v>0.08</v>
      </c>
      <c r="G76" s="8">
        <f t="shared" si="1"/>
        <v>0</v>
      </c>
      <c r="H76" s="43">
        <v>1</v>
      </c>
      <c r="I76" s="13">
        <f t="shared" si="2"/>
        <v>0</v>
      </c>
      <c r="J76" s="14">
        <f t="shared" si="3"/>
        <v>0</v>
      </c>
    </row>
    <row r="77" spans="1:10" ht="30" x14ac:dyDescent="0.25">
      <c r="A77" s="5">
        <v>62</v>
      </c>
      <c r="B77" s="18" t="s">
        <v>83</v>
      </c>
      <c r="C77" s="19"/>
      <c r="D77" s="20" t="s">
        <v>21</v>
      </c>
      <c r="E77" s="21"/>
      <c r="F77" s="22">
        <v>0.05</v>
      </c>
      <c r="G77" s="8">
        <f t="shared" si="1"/>
        <v>0</v>
      </c>
      <c r="H77" s="43">
        <v>200</v>
      </c>
      <c r="I77" s="13">
        <f t="shared" si="2"/>
        <v>0</v>
      </c>
      <c r="J77" s="14">
        <f t="shared" si="3"/>
        <v>0</v>
      </c>
    </row>
    <row r="78" spans="1:10" ht="30" x14ac:dyDescent="0.25">
      <c r="A78" s="5">
        <v>63</v>
      </c>
      <c r="B78" s="18" t="s">
        <v>84</v>
      </c>
      <c r="C78" s="19"/>
      <c r="D78" s="20" t="s">
        <v>21</v>
      </c>
      <c r="E78" s="23"/>
      <c r="F78" s="22">
        <v>0.05</v>
      </c>
      <c r="G78" s="8">
        <f t="shared" si="1"/>
        <v>0</v>
      </c>
      <c r="H78" s="43">
        <v>750</v>
      </c>
      <c r="I78" s="13">
        <f t="shared" si="2"/>
        <v>0</v>
      </c>
      <c r="J78" s="14">
        <f t="shared" si="3"/>
        <v>0</v>
      </c>
    </row>
    <row r="79" spans="1:10" x14ac:dyDescent="0.25">
      <c r="A79" s="5">
        <v>64</v>
      </c>
      <c r="B79" s="18" t="s">
        <v>85</v>
      </c>
      <c r="C79" s="19"/>
      <c r="D79" s="20" t="s">
        <v>21</v>
      </c>
      <c r="E79" s="21"/>
      <c r="F79" s="22">
        <v>0.05</v>
      </c>
      <c r="G79" s="8">
        <f t="shared" si="1"/>
        <v>0</v>
      </c>
      <c r="H79" s="43">
        <v>10</v>
      </c>
      <c r="I79" s="13">
        <f t="shared" si="2"/>
        <v>0</v>
      </c>
      <c r="J79" s="14">
        <f t="shared" si="3"/>
        <v>0</v>
      </c>
    </row>
    <row r="80" spans="1:10" x14ac:dyDescent="0.25">
      <c r="A80" s="5">
        <v>65</v>
      </c>
      <c r="B80" s="18" t="s">
        <v>86</v>
      </c>
      <c r="C80" s="19"/>
      <c r="D80" s="20" t="s">
        <v>21</v>
      </c>
      <c r="E80" s="27"/>
      <c r="F80" s="22">
        <v>0.05</v>
      </c>
      <c r="G80" s="8">
        <f t="shared" si="1"/>
        <v>0</v>
      </c>
      <c r="H80" s="43">
        <v>500</v>
      </c>
      <c r="I80" s="13">
        <f t="shared" si="2"/>
        <v>0</v>
      </c>
      <c r="J80" s="14">
        <f t="shared" si="3"/>
        <v>0</v>
      </c>
    </row>
    <row r="81" spans="1:10" x14ac:dyDescent="0.25">
      <c r="A81" s="5">
        <v>66</v>
      </c>
      <c r="B81" s="18" t="s">
        <v>87</v>
      </c>
      <c r="C81" s="19"/>
      <c r="D81" s="20" t="s">
        <v>5</v>
      </c>
      <c r="E81" s="30"/>
      <c r="F81" s="29">
        <v>0.23</v>
      </c>
      <c r="G81" s="8">
        <f t="shared" ref="G81:G144" si="4">E81*(1+F81)</f>
        <v>0</v>
      </c>
      <c r="H81" s="43">
        <v>5</v>
      </c>
      <c r="I81" s="13">
        <f t="shared" ref="I81:I144" si="5">E81*H81</f>
        <v>0</v>
      </c>
      <c r="J81" s="14">
        <f t="shared" ref="J81:J144" si="6">G81*H81</f>
        <v>0</v>
      </c>
    </row>
    <row r="82" spans="1:10" x14ac:dyDescent="0.25">
      <c r="A82" s="5">
        <v>67</v>
      </c>
      <c r="B82" s="18" t="s">
        <v>88</v>
      </c>
      <c r="C82" s="19"/>
      <c r="D82" s="20" t="s">
        <v>5</v>
      </c>
      <c r="E82" s="27"/>
      <c r="F82" s="22">
        <v>0.08</v>
      </c>
      <c r="G82" s="8">
        <f t="shared" si="4"/>
        <v>0</v>
      </c>
      <c r="H82" s="43">
        <v>5</v>
      </c>
      <c r="I82" s="13">
        <f t="shared" si="5"/>
        <v>0</v>
      </c>
      <c r="J82" s="14">
        <f t="shared" si="6"/>
        <v>0</v>
      </c>
    </row>
    <row r="83" spans="1:10" x14ac:dyDescent="0.25">
      <c r="A83" s="5">
        <v>68</v>
      </c>
      <c r="B83" s="18" t="s">
        <v>89</v>
      </c>
      <c r="C83" s="19"/>
      <c r="D83" s="20" t="s">
        <v>21</v>
      </c>
      <c r="E83" s="27"/>
      <c r="F83" s="22">
        <v>0.08</v>
      </c>
      <c r="G83" s="8">
        <f t="shared" si="4"/>
        <v>0</v>
      </c>
      <c r="H83" s="43">
        <v>20</v>
      </c>
      <c r="I83" s="13">
        <f t="shared" si="5"/>
        <v>0</v>
      </c>
      <c r="J83" s="14">
        <f t="shared" si="6"/>
        <v>0</v>
      </c>
    </row>
    <row r="84" spans="1:10" x14ac:dyDescent="0.25">
      <c r="A84" s="5">
        <v>69</v>
      </c>
      <c r="B84" s="18" t="s">
        <v>90</v>
      </c>
      <c r="C84" s="19"/>
      <c r="D84" s="20" t="s">
        <v>5</v>
      </c>
      <c r="E84" s="27"/>
      <c r="F84" s="22">
        <v>0.05</v>
      </c>
      <c r="G84" s="8">
        <f t="shared" si="4"/>
        <v>0</v>
      </c>
      <c r="H84" s="43">
        <v>6</v>
      </c>
      <c r="I84" s="13">
        <f t="shared" si="5"/>
        <v>0</v>
      </c>
      <c r="J84" s="14">
        <f t="shared" si="6"/>
        <v>0</v>
      </c>
    </row>
    <row r="85" spans="1:10" x14ac:dyDescent="0.25">
      <c r="A85" s="5">
        <v>70</v>
      </c>
      <c r="B85" s="18" t="s">
        <v>91</v>
      </c>
      <c r="C85" s="19"/>
      <c r="D85" s="20" t="s">
        <v>21</v>
      </c>
      <c r="E85" s="27"/>
      <c r="F85" s="29">
        <v>0.08</v>
      </c>
      <c r="G85" s="8">
        <f t="shared" si="4"/>
        <v>0</v>
      </c>
      <c r="H85" s="43">
        <v>500</v>
      </c>
      <c r="I85" s="13">
        <f t="shared" si="5"/>
        <v>0</v>
      </c>
      <c r="J85" s="14">
        <f t="shared" si="6"/>
        <v>0</v>
      </c>
    </row>
    <row r="86" spans="1:10" x14ac:dyDescent="0.25">
      <c r="A86" s="5">
        <v>71</v>
      </c>
      <c r="B86" s="18" t="s">
        <v>92</v>
      </c>
      <c r="C86" s="19"/>
      <c r="D86" s="20" t="s">
        <v>21</v>
      </c>
      <c r="E86" s="27"/>
      <c r="F86" s="22">
        <v>0.08</v>
      </c>
      <c r="G86" s="8">
        <f t="shared" si="4"/>
        <v>0</v>
      </c>
      <c r="H86" s="43">
        <v>5</v>
      </c>
      <c r="I86" s="13">
        <f t="shared" si="5"/>
        <v>0</v>
      </c>
      <c r="J86" s="14">
        <f t="shared" si="6"/>
        <v>0</v>
      </c>
    </row>
    <row r="87" spans="1:10" x14ac:dyDescent="0.25">
      <c r="A87" s="5">
        <v>72</v>
      </c>
      <c r="B87" s="26" t="s">
        <v>93</v>
      </c>
      <c r="C87" s="19"/>
      <c r="D87" s="28" t="s">
        <v>30</v>
      </c>
      <c r="E87" s="24"/>
      <c r="F87" s="22">
        <v>0.05</v>
      </c>
      <c r="G87" s="8">
        <f t="shared" si="4"/>
        <v>0</v>
      </c>
      <c r="H87" s="43">
        <v>20</v>
      </c>
      <c r="I87" s="13">
        <f t="shared" si="5"/>
        <v>0</v>
      </c>
      <c r="J87" s="14">
        <f t="shared" si="6"/>
        <v>0</v>
      </c>
    </row>
    <row r="88" spans="1:10" ht="30" x14ac:dyDescent="0.25">
      <c r="A88" s="5">
        <v>73</v>
      </c>
      <c r="B88" s="18" t="s">
        <v>94</v>
      </c>
      <c r="C88" s="19"/>
      <c r="D88" s="28" t="s">
        <v>30</v>
      </c>
      <c r="E88" s="25"/>
      <c r="F88" s="22">
        <v>0.05</v>
      </c>
      <c r="G88" s="8">
        <f t="shared" si="4"/>
        <v>0</v>
      </c>
      <c r="H88" s="43">
        <v>20</v>
      </c>
      <c r="I88" s="13">
        <f t="shared" si="5"/>
        <v>0</v>
      </c>
      <c r="J88" s="14">
        <f t="shared" si="6"/>
        <v>0</v>
      </c>
    </row>
    <row r="89" spans="1:10" x14ac:dyDescent="0.25">
      <c r="A89" s="5">
        <v>74</v>
      </c>
      <c r="B89" s="18" t="s">
        <v>95</v>
      </c>
      <c r="C89" s="19"/>
      <c r="D89" s="28" t="s">
        <v>5</v>
      </c>
      <c r="E89" s="27"/>
      <c r="F89" s="22">
        <v>0.05</v>
      </c>
      <c r="G89" s="8">
        <f t="shared" si="4"/>
        <v>0</v>
      </c>
      <c r="H89" s="43">
        <v>10</v>
      </c>
      <c r="I89" s="13">
        <f t="shared" si="5"/>
        <v>0</v>
      </c>
      <c r="J89" s="14">
        <f t="shared" si="6"/>
        <v>0</v>
      </c>
    </row>
    <row r="90" spans="1:10" x14ac:dyDescent="0.25">
      <c r="A90" s="5">
        <v>75</v>
      </c>
      <c r="B90" s="18" t="s">
        <v>96</v>
      </c>
      <c r="C90" s="19"/>
      <c r="D90" s="28" t="s">
        <v>30</v>
      </c>
      <c r="E90" s="25"/>
      <c r="F90" s="22">
        <v>0.05</v>
      </c>
      <c r="G90" s="8">
        <f t="shared" si="4"/>
        <v>0</v>
      </c>
      <c r="H90" s="43">
        <v>150</v>
      </c>
      <c r="I90" s="13">
        <f t="shared" si="5"/>
        <v>0</v>
      </c>
      <c r="J90" s="14">
        <f t="shared" si="6"/>
        <v>0</v>
      </c>
    </row>
    <row r="91" spans="1:10" x14ac:dyDescent="0.25">
      <c r="A91" s="5">
        <v>76</v>
      </c>
      <c r="B91" s="18" t="s">
        <v>97</v>
      </c>
      <c r="C91" s="19"/>
      <c r="D91" s="28" t="s">
        <v>30</v>
      </c>
      <c r="E91" s="25"/>
      <c r="F91" s="22">
        <v>0.05</v>
      </c>
      <c r="G91" s="8">
        <f t="shared" si="4"/>
        <v>0</v>
      </c>
      <c r="H91" s="43">
        <v>10</v>
      </c>
      <c r="I91" s="13">
        <f t="shared" si="5"/>
        <v>0</v>
      </c>
      <c r="J91" s="14">
        <f t="shared" si="6"/>
        <v>0</v>
      </c>
    </row>
    <row r="92" spans="1:10" x14ac:dyDescent="0.25">
      <c r="A92" s="5">
        <v>77</v>
      </c>
      <c r="B92" s="18" t="s">
        <v>98</v>
      </c>
      <c r="C92" s="19"/>
      <c r="D92" s="28" t="s">
        <v>30</v>
      </c>
      <c r="E92" s="25"/>
      <c r="F92" s="22">
        <v>0.05</v>
      </c>
      <c r="G92" s="8">
        <f t="shared" si="4"/>
        <v>0</v>
      </c>
      <c r="H92" s="43">
        <v>50</v>
      </c>
      <c r="I92" s="13">
        <f t="shared" si="5"/>
        <v>0</v>
      </c>
      <c r="J92" s="14">
        <f t="shared" si="6"/>
        <v>0</v>
      </c>
    </row>
    <row r="93" spans="1:10" x14ac:dyDescent="0.25">
      <c r="A93" s="5">
        <v>78</v>
      </c>
      <c r="B93" s="18" t="s">
        <v>99</v>
      </c>
      <c r="C93" s="19"/>
      <c r="D93" s="28" t="s">
        <v>30</v>
      </c>
      <c r="E93" s="24"/>
      <c r="F93" s="22">
        <v>0.05</v>
      </c>
      <c r="G93" s="8">
        <f t="shared" si="4"/>
        <v>0</v>
      </c>
      <c r="H93" s="43">
        <v>70</v>
      </c>
      <c r="I93" s="13">
        <f t="shared" si="5"/>
        <v>0</v>
      </c>
      <c r="J93" s="14">
        <f t="shared" si="6"/>
        <v>0</v>
      </c>
    </row>
    <row r="94" spans="1:10" ht="30" x14ac:dyDescent="0.25">
      <c r="A94" s="5">
        <v>79</v>
      </c>
      <c r="B94" s="18" t="s">
        <v>100</v>
      </c>
      <c r="C94" s="19"/>
      <c r="D94" s="28" t="s">
        <v>30</v>
      </c>
      <c r="E94" s="25"/>
      <c r="F94" s="22">
        <v>0.05</v>
      </c>
      <c r="G94" s="8">
        <f t="shared" si="4"/>
        <v>0</v>
      </c>
      <c r="H94" s="43">
        <v>100</v>
      </c>
      <c r="I94" s="13">
        <f t="shared" si="5"/>
        <v>0</v>
      </c>
      <c r="J94" s="14">
        <f t="shared" si="6"/>
        <v>0</v>
      </c>
    </row>
    <row r="95" spans="1:10" ht="30" x14ac:dyDescent="0.25">
      <c r="A95" s="5">
        <v>80</v>
      </c>
      <c r="B95" s="18" t="s">
        <v>101</v>
      </c>
      <c r="C95" s="19"/>
      <c r="D95" s="28" t="s">
        <v>30</v>
      </c>
      <c r="E95" s="25"/>
      <c r="F95" s="22">
        <v>0.05</v>
      </c>
      <c r="G95" s="8">
        <f t="shared" si="4"/>
        <v>0</v>
      </c>
      <c r="H95" s="43">
        <v>320</v>
      </c>
      <c r="I95" s="13">
        <f t="shared" si="5"/>
        <v>0</v>
      </c>
      <c r="J95" s="14">
        <f t="shared" si="6"/>
        <v>0</v>
      </c>
    </row>
    <row r="96" spans="1:10" x14ac:dyDescent="0.25">
      <c r="A96" s="5">
        <v>81</v>
      </c>
      <c r="B96" s="18" t="s">
        <v>102</v>
      </c>
      <c r="C96" s="19"/>
      <c r="D96" s="28" t="s">
        <v>30</v>
      </c>
      <c r="E96" s="25"/>
      <c r="F96" s="22">
        <v>0.05</v>
      </c>
      <c r="G96" s="8">
        <f t="shared" si="4"/>
        <v>0</v>
      </c>
      <c r="H96" s="43">
        <v>40</v>
      </c>
      <c r="I96" s="13">
        <f t="shared" si="5"/>
        <v>0</v>
      </c>
      <c r="J96" s="14">
        <f t="shared" si="6"/>
        <v>0</v>
      </c>
    </row>
    <row r="97" spans="1:10" ht="30" x14ac:dyDescent="0.25">
      <c r="A97" s="5">
        <v>82</v>
      </c>
      <c r="B97" s="18" t="s">
        <v>103</v>
      </c>
      <c r="C97" s="19"/>
      <c r="D97" s="28" t="s">
        <v>30</v>
      </c>
      <c r="E97" s="25"/>
      <c r="F97" s="22">
        <v>0.05</v>
      </c>
      <c r="G97" s="8">
        <f t="shared" si="4"/>
        <v>0</v>
      </c>
      <c r="H97" s="43">
        <v>4</v>
      </c>
      <c r="I97" s="13">
        <f t="shared" si="5"/>
        <v>0</v>
      </c>
      <c r="J97" s="14">
        <f t="shared" si="6"/>
        <v>0</v>
      </c>
    </row>
    <row r="98" spans="1:10" ht="30" x14ac:dyDescent="0.25">
      <c r="A98" s="5">
        <v>83</v>
      </c>
      <c r="B98" s="18" t="s">
        <v>104</v>
      </c>
      <c r="C98" s="19"/>
      <c r="D98" s="28" t="s">
        <v>30</v>
      </c>
      <c r="E98" s="25"/>
      <c r="F98" s="22">
        <v>0.05</v>
      </c>
      <c r="G98" s="8">
        <f t="shared" si="4"/>
        <v>0</v>
      </c>
      <c r="H98" s="43">
        <v>35</v>
      </c>
      <c r="I98" s="13">
        <f t="shared" si="5"/>
        <v>0</v>
      </c>
      <c r="J98" s="14">
        <f t="shared" si="6"/>
        <v>0</v>
      </c>
    </row>
    <row r="99" spans="1:10" x14ac:dyDescent="0.25">
      <c r="A99" s="5">
        <v>84</v>
      </c>
      <c r="B99" s="26" t="s">
        <v>105</v>
      </c>
      <c r="C99" s="28"/>
      <c r="D99" s="28" t="s">
        <v>30</v>
      </c>
      <c r="E99" s="24"/>
      <c r="F99" s="22">
        <v>0.05</v>
      </c>
      <c r="G99" s="8">
        <f t="shared" si="4"/>
        <v>0</v>
      </c>
      <c r="H99" s="43">
        <v>30</v>
      </c>
      <c r="I99" s="13">
        <f t="shared" si="5"/>
        <v>0</v>
      </c>
      <c r="J99" s="14">
        <f t="shared" si="6"/>
        <v>0</v>
      </c>
    </row>
    <row r="100" spans="1:10" x14ac:dyDescent="0.25">
      <c r="A100" s="5">
        <v>85</v>
      </c>
      <c r="B100" s="18" t="s">
        <v>106</v>
      </c>
      <c r="C100" s="19"/>
      <c r="D100" s="28" t="s">
        <v>30</v>
      </c>
      <c r="E100" s="25"/>
      <c r="F100" s="22">
        <v>0.05</v>
      </c>
      <c r="G100" s="8">
        <f t="shared" si="4"/>
        <v>0</v>
      </c>
      <c r="H100" s="43">
        <v>5</v>
      </c>
      <c r="I100" s="13">
        <f t="shared" si="5"/>
        <v>0</v>
      </c>
      <c r="J100" s="14">
        <f t="shared" si="6"/>
        <v>0</v>
      </c>
    </row>
    <row r="101" spans="1:10" ht="30" x14ac:dyDescent="0.25">
      <c r="A101" s="5">
        <v>86</v>
      </c>
      <c r="B101" s="18" t="s">
        <v>107</v>
      </c>
      <c r="C101" s="19"/>
      <c r="D101" s="28" t="s">
        <v>30</v>
      </c>
      <c r="E101" s="25"/>
      <c r="F101" s="22">
        <v>0.05</v>
      </c>
      <c r="G101" s="8">
        <f t="shared" si="4"/>
        <v>0</v>
      </c>
      <c r="H101" s="43">
        <v>850</v>
      </c>
      <c r="I101" s="13">
        <f t="shared" si="5"/>
        <v>0</v>
      </c>
      <c r="J101" s="14">
        <f t="shared" si="6"/>
        <v>0</v>
      </c>
    </row>
    <row r="102" spans="1:10" ht="30" x14ac:dyDescent="0.25">
      <c r="A102" s="5">
        <v>87</v>
      </c>
      <c r="B102" s="18" t="s">
        <v>108</v>
      </c>
      <c r="C102" s="19"/>
      <c r="D102" s="28" t="s">
        <v>30</v>
      </c>
      <c r="E102" s="25"/>
      <c r="F102" s="22">
        <v>0.05</v>
      </c>
      <c r="G102" s="8">
        <f t="shared" si="4"/>
        <v>0</v>
      </c>
      <c r="H102" s="43">
        <v>1100</v>
      </c>
      <c r="I102" s="13">
        <f t="shared" si="5"/>
        <v>0</v>
      </c>
      <c r="J102" s="14">
        <f t="shared" si="6"/>
        <v>0</v>
      </c>
    </row>
    <row r="103" spans="1:10" ht="30" x14ac:dyDescent="0.25">
      <c r="A103" s="5">
        <v>88</v>
      </c>
      <c r="B103" s="18" t="s">
        <v>109</v>
      </c>
      <c r="C103" s="19"/>
      <c r="D103" s="28" t="s">
        <v>30</v>
      </c>
      <c r="E103" s="25"/>
      <c r="F103" s="22">
        <v>0.05</v>
      </c>
      <c r="G103" s="8">
        <f t="shared" si="4"/>
        <v>0</v>
      </c>
      <c r="H103" s="43">
        <v>2</v>
      </c>
      <c r="I103" s="13">
        <f t="shared" si="5"/>
        <v>0</v>
      </c>
      <c r="J103" s="14">
        <f t="shared" si="6"/>
        <v>0</v>
      </c>
    </row>
    <row r="104" spans="1:10" ht="30" x14ac:dyDescent="0.25">
      <c r="A104" s="5">
        <v>89</v>
      </c>
      <c r="B104" s="18" t="s">
        <v>110</v>
      </c>
      <c r="C104" s="19"/>
      <c r="D104" s="28" t="s">
        <v>30</v>
      </c>
      <c r="E104" s="25"/>
      <c r="F104" s="22">
        <v>0.05</v>
      </c>
      <c r="G104" s="8">
        <f t="shared" si="4"/>
        <v>0</v>
      </c>
      <c r="H104" s="43">
        <v>2</v>
      </c>
      <c r="I104" s="13">
        <f t="shared" si="5"/>
        <v>0</v>
      </c>
      <c r="J104" s="14">
        <f t="shared" si="6"/>
        <v>0</v>
      </c>
    </row>
    <row r="105" spans="1:10" x14ac:dyDescent="0.25">
      <c r="A105" s="5">
        <v>90</v>
      </c>
      <c r="B105" s="18" t="s">
        <v>111</v>
      </c>
      <c r="C105" s="19"/>
      <c r="D105" s="28" t="s">
        <v>30</v>
      </c>
      <c r="E105" s="25"/>
      <c r="F105" s="22">
        <v>0.05</v>
      </c>
      <c r="G105" s="8">
        <f t="shared" si="4"/>
        <v>0</v>
      </c>
      <c r="H105" s="43">
        <v>370</v>
      </c>
      <c r="I105" s="13">
        <f t="shared" si="5"/>
        <v>0</v>
      </c>
      <c r="J105" s="14">
        <f t="shared" si="6"/>
        <v>0</v>
      </c>
    </row>
    <row r="106" spans="1:10" x14ac:dyDescent="0.25">
      <c r="A106" s="5">
        <v>91</v>
      </c>
      <c r="B106" s="18" t="s">
        <v>112</v>
      </c>
      <c r="C106" s="19"/>
      <c r="D106" s="28" t="s">
        <v>30</v>
      </c>
      <c r="E106" s="25"/>
      <c r="F106" s="22">
        <v>0.05</v>
      </c>
      <c r="G106" s="8">
        <f t="shared" si="4"/>
        <v>0</v>
      </c>
      <c r="H106" s="43">
        <v>30</v>
      </c>
      <c r="I106" s="13">
        <f t="shared" si="5"/>
        <v>0</v>
      </c>
      <c r="J106" s="14">
        <f t="shared" si="6"/>
        <v>0</v>
      </c>
    </row>
    <row r="107" spans="1:10" ht="30" x14ac:dyDescent="0.25">
      <c r="A107" s="5">
        <v>92</v>
      </c>
      <c r="B107" s="18" t="s">
        <v>113</v>
      </c>
      <c r="C107" s="19"/>
      <c r="D107" s="28" t="s">
        <v>30</v>
      </c>
      <c r="E107" s="25"/>
      <c r="F107" s="22">
        <v>0.05</v>
      </c>
      <c r="G107" s="8">
        <f t="shared" si="4"/>
        <v>0</v>
      </c>
      <c r="H107" s="43">
        <v>2</v>
      </c>
      <c r="I107" s="13">
        <f t="shared" si="5"/>
        <v>0</v>
      </c>
      <c r="J107" s="14">
        <f t="shared" si="6"/>
        <v>0</v>
      </c>
    </row>
    <row r="108" spans="1:10" x14ac:dyDescent="0.25">
      <c r="A108" s="5">
        <v>93</v>
      </c>
      <c r="B108" s="26" t="s">
        <v>114</v>
      </c>
      <c r="C108" s="19"/>
      <c r="D108" s="28" t="s">
        <v>21</v>
      </c>
      <c r="E108" s="24"/>
      <c r="F108" s="22">
        <v>0.05</v>
      </c>
      <c r="G108" s="8">
        <f t="shared" si="4"/>
        <v>0</v>
      </c>
      <c r="H108" s="43">
        <v>1</v>
      </c>
      <c r="I108" s="13">
        <f t="shared" si="5"/>
        <v>0</v>
      </c>
      <c r="J108" s="14">
        <f t="shared" si="6"/>
        <v>0</v>
      </c>
    </row>
    <row r="109" spans="1:10" x14ac:dyDescent="0.25">
      <c r="A109" s="5">
        <v>94</v>
      </c>
      <c r="B109" s="26" t="s">
        <v>115</v>
      </c>
      <c r="C109" s="19"/>
      <c r="D109" s="20" t="s">
        <v>21</v>
      </c>
      <c r="E109" s="24"/>
      <c r="F109" s="22">
        <v>0.05</v>
      </c>
      <c r="G109" s="8">
        <f t="shared" si="4"/>
        <v>0</v>
      </c>
      <c r="H109" s="43">
        <v>2</v>
      </c>
      <c r="I109" s="13">
        <f t="shared" si="5"/>
        <v>0</v>
      </c>
      <c r="J109" s="14">
        <f t="shared" si="6"/>
        <v>0</v>
      </c>
    </row>
    <row r="110" spans="1:10" x14ac:dyDescent="0.25">
      <c r="A110" s="5">
        <v>95</v>
      </c>
      <c r="B110" s="26" t="s">
        <v>116</v>
      </c>
      <c r="C110" s="19"/>
      <c r="D110" s="20" t="s">
        <v>21</v>
      </c>
      <c r="E110" s="24"/>
      <c r="F110" s="22">
        <v>0.05</v>
      </c>
      <c r="G110" s="8">
        <f t="shared" si="4"/>
        <v>0</v>
      </c>
      <c r="H110" s="43">
        <v>20</v>
      </c>
      <c r="I110" s="13">
        <f t="shared" si="5"/>
        <v>0</v>
      </c>
      <c r="J110" s="14">
        <f t="shared" si="6"/>
        <v>0</v>
      </c>
    </row>
    <row r="111" spans="1:10" x14ac:dyDescent="0.25">
      <c r="A111" s="5">
        <v>96</v>
      </c>
      <c r="B111" s="18" t="s">
        <v>117</v>
      </c>
      <c r="C111" s="19"/>
      <c r="D111" s="20" t="s">
        <v>5</v>
      </c>
      <c r="E111" s="25"/>
      <c r="F111" s="22">
        <v>0.05</v>
      </c>
      <c r="G111" s="8">
        <f t="shared" si="4"/>
        <v>0</v>
      </c>
      <c r="H111" s="43">
        <v>25</v>
      </c>
      <c r="I111" s="13">
        <f t="shared" si="5"/>
        <v>0</v>
      </c>
      <c r="J111" s="14">
        <f t="shared" si="6"/>
        <v>0</v>
      </c>
    </row>
    <row r="112" spans="1:10" x14ac:dyDescent="0.25">
      <c r="A112" s="5">
        <v>97</v>
      </c>
      <c r="B112" s="18" t="s">
        <v>118</v>
      </c>
      <c r="C112" s="19"/>
      <c r="D112" s="20" t="s">
        <v>5</v>
      </c>
      <c r="E112" s="25"/>
      <c r="F112" s="22">
        <v>0.05</v>
      </c>
      <c r="G112" s="8">
        <f t="shared" si="4"/>
        <v>0</v>
      </c>
      <c r="H112" s="43">
        <v>70</v>
      </c>
      <c r="I112" s="13">
        <f t="shared" si="5"/>
        <v>0</v>
      </c>
      <c r="J112" s="14">
        <f t="shared" si="6"/>
        <v>0</v>
      </c>
    </row>
    <row r="113" spans="1:10" x14ac:dyDescent="0.25">
      <c r="A113" s="5">
        <v>98</v>
      </c>
      <c r="B113" s="26" t="s">
        <v>119</v>
      </c>
      <c r="C113" s="19"/>
      <c r="D113" s="28" t="s">
        <v>5</v>
      </c>
      <c r="E113" s="24"/>
      <c r="F113" s="22">
        <v>0.05</v>
      </c>
      <c r="G113" s="8">
        <f t="shared" si="4"/>
        <v>0</v>
      </c>
      <c r="H113" s="43">
        <v>2</v>
      </c>
      <c r="I113" s="13">
        <f t="shared" si="5"/>
        <v>0</v>
      </c>
      <c r="J113" s="14">
        <f t="shared" si="6"/>
        <v>0</v>
      </c>
    </row>
    <row r="114" spans="1:10" x14ac:dyDescent="0.25">
      <c r="A114" s="5">
        <v>99</v>
      </c>
      <c r="B114" s="18" t="s">
        <v>120</v>
      </c>
      <c r="C114" s="19"/>
      <c r="D114" s="20" t="s">
        <v>5</v>
      </c>
      <c r="E114" s="25"/>
      <c r="F114" s="22">
        <v>0.05</v>
      </c>
      <c r="G114" s="8">
        <f t="shared" si="4"/>
        <v>0</v>
      </c>
      <c r="H114" s="43">
        <v>950</v>
      </c>
      <c r="I114" s="13">
        <f t="shared" si="5"/>
        <v>0</v>
      </c>
      <c r="J114" s="14">
        <f t="shared" si="6"/>
        <v>0</v>
      </c>
    </row>
    <row r="115" spans="1:10" x14ac:dyDescent="0.25">
      <c r="A115" s="5">
        <v>100</v>
      </c>
      <c r="B115" s="18" t="s">
        <v>121</v>
      </c>
      <c r="C115" s="19"/>
      <c r="D115" s="20" t="s">
        <v>5</v>
      </c>
      <c r="E115" s="25"/>
      <c r="F115" s="22">
        <v>0.05</v>
      </c>
      <c r="G115" s="8">
        <f t="shared" si="4"/>
        <v>0</v>
      </c>
      <c r="H115" s="43">
        <v>12</v>
      </c>
      <c r="I115" s="13">
        <f t="shared" si="5"/>
        <v>0</v>
      </c>
      <c r="J115" s="14">
        <f t="shared" si="6"/>
        <v>0</v>
      </c>
    </row>
    <row r="116" spans="1:10" x14ac:dyDescent="0.25">
      <c r="A116" s="5">
        <v>101</v>
      </c>
      <c r="B116" s="26" t="s">
        <v>122</v>
      </c>
      <c r="C116" s="19"/>
      <c r="D116" s="28" t="s">
        <v>5</v>
      </c>
      <c r="E116" s="24"/>
      <c r="F116" s="22">
        <v>0.05</v>
      </c>
      <c r="G116" s="8">
        <f t="shared" si="4"/>
        <v>0</v>
      </c>
      <c r="H116" s="43">
        <v>10</v>
      </c>
      <c r="I116" s="13">
        <f t="shared" si="5"/>
        <v>0</v>
      </c>
      <c r="J116" s="14">
        <f t="shared" si="6"/>
        <v>0</v>
      </c>
    </row>
    <row r="117" spans="1:10" x14ac:dyDescent="0.25">
      <c r="A117" s="5">
        <v>102</v>
      </c>
      <c r="B117" s="18" t="s">
        <v>123</v>
      </c>
      <c r="C117" s="19"/>
      <c r="D117" s="20" t="s">
        <v>21</v>
      </c>
      <c r="E117" s="24"/>
      <c r="F117" s="22">
        <v>0.05</v>
      </c>
      <c r="G117" s="8">
        <f t="shared" si="4"/>
        <v>0</v>
      </c>
      <c r="H117" s="43">
        <v>2</v>
      </c>
      <c r="I117" s="13">
        <f t="shared" si="5"/>
        <v>0</v>
      </c>
      <c r="J117" s="14">
        <f t="shared" si="6"/>
        <v>0</v>
      </c>
    </row>
    <row r="118" spans="1:10" x14ac:dyDescent="0.25">
      <c r="A118" s="5">
        <v>103</v>
      </c>
      <c r="B118" s="18" t="s">
        <v>124</v>
      </c>
      <c r="C118" s="19"/>
      <c r="D118" s="20" t="s">
        <v>21</v>
      </c>
      <c r="E118" s="25"/>
      <c r="F118" s="22">
        <v>0.05</v>
      </c>
      <c r="G118" s="8">
        <f t="shared" si="4"/>
        <v>0</v>
      </c>
      <c r="H118" s="43">
        <v>80</v>
      </c>
      <c r="I118" s="13">
        <f t="shared" si="5"/>
        <v>0</v>
      </c>
      <c r="J118" s="14">
        <f t="shared" si="6"/>
        <v>0</v>
      </c>
    </row>
    <row r="119" spans="1:10" ht="30" x14ac:dyDescent="0.25">
      <c r="A119" s="5">
        <v>104</v>
      </c>
      <c r="B119" s="31" t="s">
        <v>125</v>
      </c>
      <c r="C119" s="19"/>
      <c r="D119" s="20" t="s">
        <v>21</v>
      </c>
      <c r="E119" s="24"/>
      <c r="F119" s="29">
        <v>0.08</v>
      </c>
      <c r="G119" s="8">
        <f t="shared" si="4"/>
        <v>0</v>
      </c>
      <c r="H119" s="43">
        <v>40</v>
      </c>
      <c r="I119" s="13">
        <f t="shared" si="5"/>
        <v>0</v>
      </c>
      <c r="J119" s="14">
        <f t="shared" si="6"/>
        <v>0</v>
      </c>
    </row>
    <row r="120" spans="1:10" x14ac:dyDescent="0.25">
      <c r="A120" s="5">
        <v>105</v>
      </c>
      <c r="B120" s="26" t="s">
        <v>126</v>
      </c>
      <c r="C120" s="28"/>
      <c r="D120" s="32" t="s">
        <v>21</v>
      </c>
      <c r="E120" s="24"/>
      <c r="F120" s="22">
        <v>0.05</v>
      </c>
      <c r="G120" s="8">
        <f t="shared" si="4"/>
        <v>0</v>
      </c>
      <c r="H120" s="43">
        <v>30</v>
      </c>
      <c r="I120" s="13">
        <f t="shared" si="5"/>
        <v>0</v>
      </c>
      <c r="J120" s="14">
        <f t="shared" si="6"/>
        <v>0</v>
      </c>
    </row>
    <row r="121" spans="1:10" x14ac:dyDescent="0.25">
      <c r="A121" s="5">
        <v>106</v>
      </c>
      <c r="B121" s="18" t="s">
        <v>127</v>
      </c>
      <c r="C121" s="19"/>
      <c r="D121" s="28" t="s">
        <v>30</v>
      </c>
      <c r="E121" s="24"/>
      <c r="F121" s="22">
        <v>0.05</v>
      </c>
      <c r="G121" s="8">
        <f t="shared" si="4"/>
        <v>0</v>
      </c>
      <c r="H121" s="43">
        <v>80</v>
      </c>
      <c r="I121" s="13">
        <f t="shared" si="5"/>
        <v>0</v>
      </c>
      <c r="J121" s="14">
        <f t="shared" si="6"/>
        <v>0</v>
      </c>
    </row>
    <row r="122" spans="1:10" x14ac:dyDescent="0.25">
      <c r="A122" s="5">
        <v>107</v>
      </c>
      <c r="B122" s="18" t="s">
        <v>128</v>
      </c>
      <c r="C122" s="19"/>
      <c r="D122" s="20" t="s">
        <v>21</v>
      </c>
      <c r="E122" s="25"/>
      <c r="F122" s="22">
        <v>0.08</v>
      </c>
      <c r="G122" s="8">
        <f t="shared" si="4"/>
        <v>0</v>
      </c>
      <c r="H122" s="43">
        <v>50</v>
      </c>
      <c r="I122" s="13">
        <f t="shared" si="5"/>
        <v>0</v>
      </c>
      <c r="J122" s="14">
        <f t="shared" si="6"/>
        <v>0</v>
      </c>
    </row>
    <row r="123" spans="1:10" x14ac:dyDescent="0.25">
      <c r="A123" s="5">
        <v>108</v>
      </c>
      <c r="B123" s="26" t="s">
        <v>129</v>
      </c>
      <c r="C123" s="19"/>
      <c r="D123" s="20" t="s">
        <v>21</v>
      </c>
      <c r="E123" s="24"/>
      <c r="F123" s="29">
        <v>0.08</v>
      </c>
      <c r="G123" s="8">
        <f t="shared" si="4"/>
        <v>0</v>
      </c>
      <c r="H123" s="43">
        <v>5</v>
      </c>
      <c r="I123" s="13">
        <f t="shared" si="5"/>
        <v>0</v>
      </c>
      <c r="J123" s="14">
        <f t="shared" si="6"/>
        <v>0</v>
      </c>
    </row>
    <row r="124" spans="1:10" x14ac:dyDescent="0.25">
      <c r="A124" s="5">
        <v>109</v>
      </c>
      <c r="B124" s="26" t="s">
        <v>130</v>
      </c>
      <c r="C124" s="33"/>
      <c r="D124" s="34" t="s">
        <v>131</v>
      </c>
      <c r="E124" s="24"/>
      <c r="F124" s="22">
        <v>0.05</v>
      </c>
      <c r="G124" s="8">
        <f t="shared" si="4"/>
        <v>0</v>
      </c>
      <c r="H124" s="43">
        <v>80</v>
      </c>
      <c r="I124" s="13">
        <f t="shared" si="5"/>
        <v>0</v>
      </c>
      <c r="J124" s="14">
        <f t="shared" si="6"/>
        <v>0</v>
      </c>
    </row>
    <row r="125" spans="1:10" x14ac:dyDescent="0.25">
      <c r="A125" s="5">
        <v>110</v>
      </c>
      <c r="B125" s="26" t="s">
        <v>132</v>
      </c>
      <c r="C125" s="33"/>
      <c r="D125" s="34" t="s">
        <v>131</v>
      </c>
      <c r="E125" s="24"/>
      <c r="F125" s="22">
        <v>0.05</v>
      </c>
      <c r="G125" s="8">
        <f t="shared" si="4"/>
        <v>0</v>
      </c>
      <c r="H125" s="43">
        <v>50</v>
      </c>
      <c r="I125" s="13">
        <f t="shared" si="5"/>
        <v>0</v>
      </c>
      <c r="J125" s="14">
        <f t="shared" si="6"/>
        <v>0</v>
      </c>
    </row>
    <row r="126" spans="1:10" x14ac:dyDescent="0.25">
      <c r="A126" s="5">
        <v>111</v>
      </c>
      <c r="B126" s="26" t="s">
        <v>133</v>
      </c>
      <c r="C126" s="33"/>
      <c r="D126" s="34" t="s">
        <v>131</v>
      </c>
      <c r="E126" s="24"/>
      <c r="F126" s="22">
        <v>0.05</v>
      </c>
      <c r="G126" s="8">
        <f t="shared" si="4"/>
        <v>0</v>
      </c>
      <c r="H126" s="43">
        <v>40</v>
      </c>
      <c r="I126" s="13">
        <f t="shared" si="5"/>
        <v>0</v>
      </c>
      <c r="J126" s="14">
        <f t="shared" si="6"/>
        <v>0</v>
      </c>
    </row>
    <row r="127" spans="1:10" x14ac:dyDescent="0.25">
      <c r="A127" s="5">
        <v>112</v>
      </c>
      <c r="B127" s="26" t="s">
        <v>134</v>
      </c>
      <c r="C127" s="33"/>
      <c r="D127" s="34" t="s">
        <v>131</v>
      </c>
      <c r="E127" s="24"/>
      <c r="F127" s="22">
        <v>0.05</v>
      </c>
      <c r="G127" s="8">
        <f t="shared" si="4"/>
        <v>0</v>
      </c>
      <c r="H127" s="43">
        <v>25</v>
      </c>
      <c r="I127" s="13">
        <f t="shared" si="5"/>
        <v>0</v>
      </c>
      <c r="J127" s="14">
        <f t="shared" si="6"/>
        <v>0</v>
      </c>
    </row>
    <row r="128" spans="1:10" x14ac:dyDescent="0.25">
      <c r="A128" s="5">
        <v>113</v>
      </c>
      <c r="B128" s="26" t="s">
        <v>135</v>
      </c>
      <c r="C128" s="35"/>
      <c r="D128" s="34" t="s">
        <v>131</v>
      </c>
      <c r="E128" s="24"/>
      <c r="F128" s="22">
        <v>0.05</v>
      </c>
      <c r="G128" s="8">
        <f t="shared" si="4"/>
        <v>0</v>
      </c>
      <c r="H128" s="43">
        <v>300</v>
      </c>
      <c r="I128" s="13">
        <f t="shared" si="5"/>
        <v>0</v>
      </c>
      <c r="J128" s="14">
        <f t="shared" si="6"/>
        <v>0</v>
      </c>
    </row>
    <row r="129" spans="1:10" x14ac:dyDescent="0.25">
      <c r="A129" s="5">
        <v>114</v>
      </c>
      <c r="B129" s="26" t="s">
        <v>136</v>
      </c>
      <c r="C129" s="19"/>
      <c r="D129" s="20" t="s">
        <v>21</v>
      </c>
      <c r="E129" s="25"/>
      <c r="F129" s="22">
        <v>0.23</v>
      </c>
      <c r="G129" s="8">
        <f t="shared" si="4"/>
        <v>0</v>
      </c>
      <c r="H129" s="43">
        <v>15</v>
      </c>
      <c r="I129" s="13">
        <f t="shared" si="5"/>
        <v>0</v>
      </c>
      <c r="J129" s="14">
        <f t="shared" si="6"/>
        <v>0</v>
      </c>
    </row>
    <row r="130" spans="1:10" x14ac:dyDescent="0.25">
      <c r="A130" s="5">
        <v>115</v>
      </c>
      <c r="B130" s="18" t="s">
        <v>137</v>
      </c>
      <c r="C130" s="19"/>
      <c r="D130" s="20" t="s">
        <v>21</v>
      </c>
      <c r="E130" s="25"/>
      <c r="F130" s="22">
        <v>0.23</v>
      </c>
      <c r="G130" s="8">
        <f t="shared" si="4"/>
        <v>0</v>
      </c>
      <c r="H130" s="43">
        <v>300</v>
      </c>
      <c r="I130" s="13">
        <f t="shared" si="5"/>
        <v>0</v>
      </c>
      <c r="J130" s="14">
        <f t="shared" si="6"/>
        <v>0</v>
      </c>
    </row>
    <row r="131" spans="1:10" x14ac:dyDescent="0.25">
      <c r="A131" s="5">
        <v>116</v>
      </c>
      <c r="B131" s="26" t="s">
        <v>138</v>
      </c>
      <c r="C131" s="19"/>
      <c r="D131" s="20" t="s">
        <v>21</v>
      </c>
      <c r="E131" s="24"/>
      <c r="F131" s="29">
        <v>0.23</v>
      </c>
      <c r="G131" s="8">
        <f t="shared" si="4"/>
        <v>0</v>
      </c>
      <c r="H131" s="43">
        <v>5</v>
      </c>
      <c r="I131" s="13">
        <f t="shared" si="5"/>
        <v>0</v>
      </c>
      <c r="J131" s="14">
        <f t="shared" si="6"/>
        <v>0</v>
      </c>
    </row>
    <row r="132" spans="1:10" x14ac:dyDescent="0.25">
      <c r="A132" s="5">
        <v>117</v>
      </c>
      <c r="B132" s="18" t="s">
        <v>139</v>
      </c>
      <c r="C132" s="19"/>
      <c r="D132" s="20" t="s">
        <v>21</v>
      </c>
      <c r="E132" s="25"/>
      <c r="F132" s="22">
        <v>0.23</v>
      </c>
      <c r="G132" s="8">
        <f t="shared" si="4"/>
        <v>0</v>
      </c>
      <c r="H132" s="43">
        <v>10</v>
      </c>
      <c r="I132" s="13">
        <f t="shared" si="5"/>
        <v>0</v>
      </c>
      <c r="J132" s="14">
        <f t="shared" si="6"/>
        <v>0</v>
      </c>
    </row>
    <row r="133" spans="1:10" x14ac:dyDescent="0.25">
      <c r="A133" s="5">
        <v>118</v>
      </c>
      <c r="B133" s="18" t="s">
        <v>140</v>
      </c>
      <c r="C133" s="19"/>
      <c r="D133" s="20" t="s">
        <v>21</v>
      </c>
      <c r="E133" s="25"/>
      <c r="F133" s="22">
        <v>0.05</v>
      </c>
      <c r="G133" s="8">
        <f t="shared" si="4"/>
        <v>0</v>
      </c>
      <c r="H133" s="43">
        <v>20</v>
      </c>
      <c r="I133" s="13">
        <f t="shared" si="5"/>
        <v>0</v>
      </c>
      <c r="J133" s="14">
        <f t="shared" si="6"/>
        <v>0</v>
      </c>
    </row>
    <row r="134" spans="1:10" x14ac:dyDescent="0.25">
      <c r="A134" s="5">
        <v>119</v>
      </c>
      <c r="B134" s="18" t="s">
        <v>141</v>
      </c>
      <c r="C134" s="19"/>
      <c r="D134" s="20" t="s">
        <v>21</v>
      </c>
      <c r="E134" s="24"/>
      <c r="F134" s="22">
        <v>0.05</v>
      </c>
      <c r="G134" s="8">
        <f t="shared" si="4"/>
        <v>0</v>
      </c>
      <c r="H134" s="43">
        <v>260</v>
      </c>
      <c r="I134" s="13">
        <f t="shared" si="5"/>
        <v>0</v>
      </c>
      <c r="J134" s="14">
        <f t="shared" si="6"/>
        <v>0</v>
      </c>
    </row>
    <row r="135" spans="1:10" x14ac:dyDescent="0.25">
      <c r="A135" s="5">
        <v>120</v>
      </c>
      <c r="B135" s="18" t="s">
        <v>142</v>
      </c>
      <c r="C135" s="19"/>
      <c r="D135" s="20" t="s">
        <v>21</v>
      </c>
      <c r="E135" s="24"/>
      <c r="F135" s="22">
        <v>0.05</v>
      </c>
      <c r="G135" s="8">
        <f t="shared" si="4"/>
        <v>0</v>
      </c>
      <c r="H135" s="43">
        <v>170</v>
      </c>
      <c r="I135" s="13">
        <f t="shared" si="5"/>
        <v>0</v>
      </c>
      <c r="J135" s="14">
        <f t="shared" si="6"/>
        <v>0</v>
      </c>
    </row>
    <row r="136" spans="1:10" x14ac:dyDescent="0.25">
      <c r="A136" s="5">
        <v>121</v>
      </c>
      <c r="B136" s="18" t="s">
        <v>143</v>
      </c>
      <c r="C136" s="19"/>
      <c r="D136" s="20" t="s">
        <v>21</v>
      </c>
      <c r="E136" s="25"/>
      <c r="F136" s="22">
        <v>0.05</v>
      </c>
      <c r="G136" s="8">
        <f t="shared" si="4"/>
        <v>0</v>
      </c>
      <c r="H136" s="43">
        <v>90</v>
      </c>
      <c r="I136" s="13">
        <f t="shared" si="5"/>
        <v>0</v>
      </c>
      <c r="J136" s="14">
        <f t="shared" si="6"/>
        <v>0</v>
      </c>
    </row>
    <row r="137" spans="1:10" x14ac:dyDescent="0.25">
      <c r="A137" s="5">
        <v>122</v>
      </c>
      <c r="B137" s="26" t="s">
        <v>144</v>
      </c>
      <c r="C137" s="19"/>
      <c r="D137" s="20" t="s">
        <v>21</v>
      </c>
      <c r="E137" s="24"/>
      <c r="F137" s="22">
        <v>0.05</v>
      </c>
      <c r="G137" s="8">
        <f t="shared" si="4"/>
        <v>0</v>
      </c>
      <c r="H137" s="43">
        <v>10</v>
      </c>
      <c r="I137" s="13">
        <f t="shared" si="5"/>
        <v>0</v>
      </c>
      <c r="J137" s="14">
        <f t="shared" si="6"/>
        <v>0</v>
      </c>
    </row>
    <row r="138" spans="1:10" x14ac:dyDescent="0.25">
      <c r="A138" s="5">
        <v>123</v>
      </c>
      <c r="B138" s="18" t="s">
        <v>145</v>
      </c>
      <c r="C138" s="19"/>
      <c r="D138" s="20" t="s">
        <v>21</v>
      </c>
      <c r="E138" s="25"/>
      <c r="F138" s="22">
        <v>0.05</v>
      </c>
      <c r="G138" s="8">
        <f t="shared" si="4"/>
        <v>0</v>
      </c>
      <c r="H138" s="43">
        <v>45</v>
      </c>
      <c r="I138" s="13">
        <f t="shared" si="5"/>
        <v>0</v>
      </c>
      <c r="J138" s="14">
        <f t="shared" si="6"/>
        <v>0</v>
      </c>
    </row>
    <row r="139" spans="1:10" x14ac:dyDescent="0.25">
      <c r="A139" s="5">
        <v>124</v>
      </c>
      <c r="B139" s="18" t="s">
        <v>146</v>
      </c>
      <c r="C139" s="19"/>
      <c r="D139" s="20" t="s">
        <v>21</v>
      </c>
      <c r="E139" s="25"/>
      <c r="F139" s="22">
        <v>0.05</v>
      </c>
      <c r="G139" s="8">
        <f t="shared" si="4"/>
        <v>0</v>
      </c>
      <c r="H139" s="43">
        <v>20</v>
      </c>
      <c r="I139" s="13">
        <f t="shared" si="5"/>
        <v>0</v>
      </c>
      <c r="J139" s="14">
        <f t="shared" si="6"/>
        <v>0</v>
      </c>
    </row>
    <row r="140" spans="1:10" x14ac:dyDescent="0.25">
      <c r="A140" s="5">
        <v>125</v>
      </c>
      <c r="B140" s="18" t="s">
        <v>147</v>
      </c>
      <c r="C140" s="19"/>
      <c r="D140" s="20" t="s">
        <v>21</v>
      </c>
      <c r="E140" s="25"/>
      <c r="F140" s="22">
        <v>0.05</v>
      </c>
      <c r="G140" s="8">
        <f t="shared" si="4"/>
        <v>0</v>
      </c>
      <c r="H140" s="43">
        <v>20</v>
      </c>
      <c r="I140" s="13">
        <f t="shared" si="5"/>
        <v>0</v>
      </c>
      <c r="J140" s="14">
        <f t="shared" si="6"/>
        <v>0</v>
      </c>
    </row>
    <row r="141" spans="1:10" x14ac:dyDescent="0.25">
      <c r="A141" s="5">
        <v>126</v>
      </c>
      <c r="B141" s="18" t="s">
        <v>148</v>
      </c>
      <c r="C141" s="19"/>
      <c r="D141" s="20" t="s">
        <v>21</v>
      </c>
      <c r="E141" s="24"/>
      <c r="F141" s="22">
        <v>0.05</v>
      </c>
      <c r="G141" s="8">
        <f t="shared" si="4"/>
        <v>0</v>
      </c>
      <c r="H141" s="43">
        <v>10</v>
      </c>
      <c r="I141" s="13">
        <f t="shared" si="5"/>
        <v>0</v>
      </c>
      <c r="J141" s="14">
        <f t="shared" si="6"/>
        <v>0</v>
      </c>
    </row>
    <row r="142" spans="1:10" x14ac:dyDescent="0.25">
      <c r="A142" s="5">
        <v>127</v>
      </c>
      <c r="B142" s="26" t="s">
        <v>149</v>
      </c>
      <c r="C142" s="19"/>
      <c r="D142" s="20" t="s">
        <v>21</v>
      </c>
      <c r="E142" s="24"/>
      <c r="F142" s="29">
        <v>0.23</v>
      </c>
      <c r="G142" s="8">
        <f t="shared" si="4"/>
        <v>0</v>
      </c>
      <c r="H142" s="43">
        <v>25</v>
      </c>
      <c r="I142" s="13">
        <f t="shared" si="5"/>
        <v>0</v>
      </c>
      <c r="J142" s="14">
        <f t="shared" si="6"/>
        <v>0</v>
      </c>
    </row>
    <row r="143" spans="1:10" x14ac:dyDescent="0.25">
      <c r="A143" s="5">
        <v>128</v>
      </c>
      <c r="B143" s="26" t="s">
        <v>150</v>
      </c>
      <c r="C143" s="19"/>
      <c r="D143" s="20" t="s">
        <v>21</v>
      </c>
      <c r="E143" s="24"/>
      <c r="F143" s="22">
        <v>0.05</v>
      </c>
      <c r="G143" s="8">
        <f t="shared" si="4"/>
        <v>0</v>
      </c>
      <c r="H143" s="43">
        <v>5</v>
      </c>
      <c r="I143" s="13">
        <f t="shared" si="5"/>
        <v>0</v>
      </c>
      <c r="J143" s="14">
        <f t="shared" si="6"/>
        <v>0</v>
      </c>
    </row>
    <row r="144" spans="1:10" ht="30" x14ac:dyDescent="0.25">
      <c r="A144" s="5">
        <v>129</v>
      </c>
      <c r="B144" s="18" t="s">
        <v>151</v>
      </c>
      <c r="C144" s="19"/>
      <c r="D144" s="20" t="s">
        <v>21</v>
      </c>
      <c r="E144" s="25"/>
      <c r="F144" s="22">
        <v>0.05</v>
      </c>
      <c r="G144" s="8">
        <f t="shared" si="4"/>
        <v>0</v>
      </c>
      <c r="H144" s="43">
        <v>6</v>
      </c>
      <c r="I144" s="13">
        <f t="shared" si="5"/>
        <v>0</v>
      </c>
      <c r="J144" s="14">
        <f t="shared" si="6"/>
        <v>0</v>
      </c>
    </row>
    <row r="145" spans="1:10" x14ac:dyDescent="0.25">
      <c r="A145" s="5">
        <v>130</v>
      </c>
      <c r="B145" s="18" t="s">
        <v>152</v>
      </c>
      <c r="C145" s="19"/>
      <c r="D145" s="20" t="s">
        <v>5</v>
      </c>
      <c r="E145" s="25"/>
      <c r="F145" s="22">
        <v>0.08</v>
      </c>
      <c r="G145" s="8">
        <f t="shared" ref="G145:G208" si="7">E145*(1+F145)</f>
        <v>0</v>
      </c>
      <c r="H145" s="43">
        <v>6</v>
      </c>
      <c r="I145" s="13">
        <f t="shared" ref="I145:I208" si="8">E145*H145</f>
        <v>0</v>
      </c>
      <c r="J145" s="14">
        <f t="shared" ref="J145:J208" si="9">G145*H145</f>
        <v>0</v>
      </c>
    </row>
    <row r="146" spans="1:10" x14ac:dyDescent="0.25">
      <c r="A146" s="5">
        <v>131</v>
      </c>
      <c r="B146" s="18" t="s">
        <v>153</v>
      </c>
      <c r="C146" s="19"/>
      <c r="D146" s="20" t="s">
        <v>5</v>
      </c>
      <c r="E146" s="25"/>
      <c r="F146" s="22">
        <v>0.08</v>
      </c>
      <c r="G146" s="8">
        <f t="shared" si="7"/>
        <v>0</v>
      </c>
      <c r="H146" s="43">
        <v>1</v>
      </c>
      <c r="I146" s="13">
        <f t="shared" si="8"/>
        <v>0</v>
      </c>
      <c r="J146" s="14">
        <f t="shared" si="9"/>
        <v>0</v>
      </c>
    </row>
    <row r="147" spans="1:10" x14ac:dyDescent="0.25">
      <c r="A147" s="5">
        <v>132</v>
      </c>
      <c r="B147" s="18" t="s">
        <v>154</v>
      </c>
      <c r="C147" s="19"/>
      <c r="D147" s="20" t="s">
        <v>21</v>
      </c>
      <c r="E147" s="24"/>
      <c r="F147" s="29">
        <v>0.08</v>
      </c>
      <c r="G147" s="8">
        <f t="shared" si="7"/>
        <v>0</v>
      </c>
      <c r="H147" s="43">
        <v>20</v>
      </c>
      <c r="I147" s="13">
        <f t="shared" si="8"/>
        <v>0</v>
      </c>
      <c r="J147" s="14">
        <f t="shared" si="9"/>
        <v>0</v>
      </c>
    </row>
    <row r="148" spans="1:10" x14ac:dyDescent="0.25">
      <c r="A148" s="5">
        <v>133</v>
      </c>
      <c r="B148" s="26" t="s">
        <v>155</v>
      </c>
      <c r="C148" s="19"/>
      <c r="D148" s="20" t="s">
        <v>21</v>
      </c>
      <c r="E148" s="24"/>
      <c r="F148" s="22">
        <v>0.05</v>
      </c>
      <c r="G148" s="8">
        <f t="shared" si="7"/>
        <v>0</v>
      </c>
      <c r="H148" s="43">
        <v>3</v>
      </c>
      <c r="I148" s="13">
        <f t="shared" si="8"/>
        <v>0</v>
      </c>
      <c r="J148" s="14">
        <f t="shared" si="9"/>
        <v>0</v>
      </c>
    </row>
    <row r="149" spans="1:10" x14ac:dyDescent="0.25">
      <c r="A149" s="5">
        <v>134</v>
      </c>
      <c r="B149" s="26" t="s">
        <v>156</v>
      </c>
      <c r="C149" s="19"/>
      <c r="D149" s="20" t="s">
        <v>21</v>
      </c>
      <c r="E149" s="24"/>
      <c r="F149" s="22">
        <v>0.05</v>
      </c>
      <c r="G149" s="8">
        <f t="shared" si="7"/>
        <v>0</v>
      </c>
      <c r="H149" s="43">
        <v>20</v>
      </c>
      <c r="I149" s="13">
        <f t="shared" si="8"/>
        <v>0</v>
      </c>
      <c r="J149" s="14">
        <f t="shared" si="9"/>
        <v>0</v>
      </c>
    </row>
    <row r="150" spans="1:10" x14ac:dyDescent="0.25">
      <c r="A150" s="5">
        <v>135</v>
      </c>
      <c r="B150" s="18" t="s">
        <v>157</v>
      </c>
      <c r="C150" s="19"/>
      <c r="D150" s="20" t="s">
        <v>21</v>
      </c>
      <c r="E150" s="25"/>
      <c r="F150" s="22">
        <v>0.05</v>
      </c>
      <c r="G150" s="8">
        <f t="shared" si="7"/>
        <v>0</v>
      </c>
      <c r="H150" s="43">
        <v>10</v>
      </c>
      <c r="I150" s="13">
        <f t="shared" si="8"/>
        <v>0</v>
      </c>
      <c r="J150" s="14">
        <f t="shared" si="9"/>
        <v>0</v>
      </c>
    </row>
    <row r="151" spans="1:10" x14ac:dyDescent="0.25">
      <c r="A151" s="5">
        <v>136</v>
      </c>
      <c r="B151" s="18" t="s">
        <v>158</v>
      </c>
      <c r="C151" s="19"/>
      <c r="D151" s="20" t="s">
        <v>21</v>
      </c>
      <c r="E151" s="25"/>
      <c r="F151" s="22">
        <v>0.05</v>
      </c>
      <c r="G151" s="8">
        <f t="shared" si="7"/>
        <v>0</v>
      </c>
      <c r="H151" s="43">
        <v>30</v>
      </c>
      <c r="I151" s="13">
        <f t="shared" si="8"/>
        <v>0</v>
      </c>
      <c r="J151" s="14">
        <f t="shared" si="9"/>
        <v>0</v>
      </c>
    </row>
    <row r="152" spans="1:10" x14ac:dyDescent="0.25">
      <c r="A152" s="5">
        <v>137</v>
      </c>
      <c r="B152" s="18" t="s">
        <v>159</v>
      </c>
      <c r="C152" s="19"/>
      <c r="D152" s="20" t="s">
        <v>21</v>
      </c>
      <c r="E152" s="21"/>
      <c r="F152" s="22">
        <v>0.05</v>
      </c>
      <c r="G152" s="8">
        <f t="shared" si="7"/>
        <v>0</v>
      </c>
      <c r="H152" s="43">
        <v>20</v>
      </c>
      <c r="I152" s="13">
        <f t="shared" si="8"/>
        <v>0</v>
      </c>
      <c r="J152" s="14">
        <f t="shared" si="9"/>
        <v>0</v>
      </c>
    </row>
    <row r="153" spans="1:10" x14ac:dyDescent="0.25">
      <c r="A153" s="5">
        <v>138</v>
      </c>
      <c r="B153" s="18" t="s">
        <v>160</v>
      </c>
      <c r="C153" s="19"/>
      <c r="D153" s="20" t="s">
        <v>21</v>
      </c>
      <c r="E153" s="25"/>
      <c r="F153" s="22">
        <v>0.05</v>
      </c>
      <c r="G153" s="8">
        <f t="shared" si="7"/>
        <v>0</v>
      </c>
      <c r="H153" s="43">
        <v>20</v>
      </c>
      <c r="I153" s="13">
        <f t="shared" si="8"/>
        <v>0</v>
      </c>
      <c r="J153" s="14">
        <f t="shared" si="9"/>
        <v>0</v>
      </c>
    </row>
    <row r="154" spans="1:10" x14ac:dyDescent="0.25">
      <c r="A154" s="5">
        <v>139</v>
      </c>
      <c r="B154" s="26" t="s">
        <v>161</v>
      </c>
      <c r="C154" s="19"/>
      <c r="D154" s="20" t="s">
        <v>21</v>
      </c>
      <c r="E154" s="24"/>
      <c r="F154" s="22">
        <v>0.05</v>
      </c>
      <c r="G154" s="8">
        <f t="shared" si="7"/>
        <v>0</v>
      </c>
      <c r="H154" s="43">
        <v>10</v>
      </c>
      <c r="I154" s="13">
        <f t="shared" si="8"/>
        <v>0</v>
      </c>
      <c r="J154" s="14">
        <f t="shared" si="9"/>
        <v>0</v>
      </c>
    </row>
    <row r="155" spans="1:10" x14ac:dyDescent="0.25">
      <c r="A155" s="5">
        <v>140</v>
      </c>
      <c r="B155" s="18" t="s">
        <v>162</v>
      </c>
      <c r="C155" s="19"/>
      <c r="D155" s="20" t="s">
        <v>21</v>
      </c>
      <c r="E155" s="21"/>
      <c r="F155" s="22">
        <v>0.08</v>
      </c>
      <c r="G155" s="8">
        <f t="shared" si="7"/>
        <v>0</v>
      </c>
      <c r="H155" s="43">
        <v>5</v>
      </c>
      <c r="I155" s="13">
        <f t="shared" si="8"/>
        <v>0</v>
      </c>
      <c r="J155" s="14">
        <f t="shared" si="9"/>
        <v>0</v>
      </c>
    </row>
    <row r="156" spans="1:10" x14ac:dyDescent="0.25">
      <c r="A156" s="5">
        <v>141</v>
      </c>
      <c r="B156" s="18" t="s">
        <v>163</v>
      </c>
      <c r="C156" s="19"/>
      <c r="D156" s="20" t="s">
        <v>21</v>
      </c>
      <c r="E156" s="25"/>
      <c r="F156" s="22">
        <v>0.08</v>
      </c>
      <c r="G156" s="8">
        <f t="shared" si="7"/>
        <v>0</v>
      </c>
      <c r="H156" s="43">
        <v>50</v>
      </c>
      <c r="I156" s="13">
        <f t="shared" si="8"/>
        <v>0</v>
      </c>
      <c r="J156" s="14">
        <f t="shared" si="9"/>
        <v>0</v>
      </c>
    </row>
    <row r="157" spans="1:10" x14ac:dyDescent="0.25">
      <c r="A157" s="5">
        <v>142</v>
      </c>
      <c r="B157" s="18" t="s">
        <v>164</v>
      </c>
      <c r="C157" s="19"/>
      <c r="D157" s="20" t="s">
        <v>21</v>
      </c>
      <c r="E157" s="25"/>
      <c r="F157" s="22">
        <v>0.08</v>
      </c>
      <c r="G157" s="8">
        <f t="shared" si="7"/>
        <v>0</v>
      </c>
      <c r="H157" s="43">
        <v>10</v>
      </c>
      <c r="I157" s="13">
        <f t="shared" si="8"/>
        <v>0</v>
      </c>
      <c r="J157" s="14">
        <f t="shared" si="9"/>
        <v>0</v>
      </c>
    </row>
    <row r="158" spans="1:10" x14ac:dyDescent="0.25">
      <c r="A158" s="5">
        <v>143</v>
      </c>
      <c r="B158" s="18" t="s">
        <v>165</v>
      </c>
      <c r="C158" s="19"/>
      <c r="D158" s="20" t="s">
        <v>21</v>
      </c>
      <c r="E158" s="25"/>
      <c r="F158" s="22">
        <v>0.08</v>
      </c>
      <c r="G158" s="8">
        <f t="shared" si="7"/>
        <v>0</v>
      </c>
      <c r="H158" s="43">
        <v>5</v>
      </c>
      <c r="I158" s="13">
        <f t="shared" si="8"/>
        <v>0</v>
      </c>
      <c r="J158" s="14">
        <f t="shared" si="9"/>
        <v>0</v>
      </c>
    </row>
    <row r="159" spans="1:10" x14ac:dyDescent="0.25">
      <c r="A159" s="5">
        <v>144</v>
      </c>
      <c r="B159" s="18" t="s">
        <v>166</v>
      </c>
      <c r="C159" s="19"/>
      <c r="D159" s="20" t="s">
        <v>5</v>
      </c>
      <c r="E159" s="25"/>
      <c r="F159" s="22">
        <v>0.08</v>
      </c>
      <c r="G159" s="8">
        <f t="shared" si="7"/>
        <v>0</v>
      </c>
      <c r="H159" s="43">
        <v>2</v>
      </c>
      <c r="I159" s="13">
        <f t="shared" si="8"/>
        <v>0</v>
      </c>
      <c r="J159" s="14">
        <f t="shared" si="9"/>
        <v>0</v>
      </c>
    </row>
    <row r="160" spans="1:10" x14ac:dyDescent="0.25">
      <c r="A160" s="5">
        <v>145</v>
      </c>
      <c r="B160" s="26" t="s">
        <v>167</v>
      </c>
      <c r="C160" s="19"/>
      <c r="D160" s="20" t="s">
        <v>21</v>
      </c>
      <c r="E160" s="24"/>
      <c r="F160" s="22">
        <v>0.05</v>
      </c>
      <c r="G160" s="8">
        <f t="shared" si="7"/>
        <v>0</v>
      </c>
      <c r="H160" s="43">
        <v>5</v>
      </c>
      <c r="I160" s="13">
        <f t="shared" si="8"/>
        <v>0</v>
      </c>
      <c r="J160" s="14">
        <f t="shared" si="9"/>
        <v>0</v>
      </c>
    </row>
    <row r="161" spans="1:10" x14ac:dyDescent="0.25">
      <c r="A161" s="5">
        <v>146</v>
      </c>
      <c r="B161" s="26" t="s">
        <v>168</v>
      </c>
      <c r="C161" s="19"/>
      <c r="D161" s="20" t="s">
        <v>21</v>
      </c>
      <c r="E161" s="30"/>
      <c r="F161" s="22">
        <v>0.05</v>
      </c>
      <c r="G161" s="8">
        <f t="shared" si="7"/>
        <v>0</v>
      </c>
      <c r="H161" s="43">
        <v>5</v>
      </c>
      <c r="I161" s="13">
        <f t="shared" si="8"/>
        <v>0</v>
      </c>
      <c r="J161" s="14">
        <f t="shared" si="9"/>
        <v>0</v>
      </c>
    </row>
    <row r="162" spans="1:10" x14ac:dyDescent="0.25">
      <c r="A162" s="5">
        <v>147</v>
      </c>
      <c r="B162" s="26" t="s">
        <v>169</v>
      </c>
      <c r="C162" s="19"/>
      <c r="D162" s="20" t="s">
        <v>21</v>
      </c>
      <c r="E162" s="30"/>
      <c r="F162" s="22">
        <v>0.05</v>
      </c>
      <c r="G162" s="8">
        <f t="shared" si="7"/>
        <v>0</v>
      </c>
      <c r="H162" s="43">
        <v>5</v>
      </c>
      <c r="I162" s="13">
        <f t="shared" si="8"/>
        <v>0</v>
      </c>
      <c r="J162" s="14">
        <f t="shared" si="9"/>
        <v>0</v>
      </c>
    </row>
    <row r="163" spans="1:10" x14ac:dyDescent="0.25">
      <c r="A163" s="5">
        <v>148</v>
      </c>
      <c r="B163" s="26" t="s">
        <v>170</v>
      </c>
      <c r="C163" s="19"/>
      <c r="D163" s="20" t="s">
        <v>21</v>
      </c>
      <c r="E163" s="24"/>
      <c r="F163" s="22">
        <v>0.05</v>
      </c>
      <c r="G163" s="8">
        <f t="shared" si="7"/>
        <v>0</v>
      </c>
      <c r="H163" s="43">
        <v>5</v>
      </c>
      <c r="I163" s="13">
        <f t="shared" si="8"/>
        <v>0</v>
      </c>
      <c r="J163" s="14">
        <f t="shared" si="9"/>
        <v>0</v>
      </c>
    </row>
    <row r="164" spans="1:10" x14ac:dyDescent="0.25">
      <c r="A164" s="5">
        <v>149</v>
      </c>
      <c r="B164" s="26" t="s">
        <v>171</v>
      </c>
      <c r="C164" s="19"/>
      <c r="D164" s="20" t="s">
        <v>21</v>
      </c>
      <c r="E164" s="24"/>
      <c r="F164" s="22">
        <v>0.05</v>
      </c>
      <c r="G164" s="8">
        <f t="shared" si="7"/>
        <v>0</v>
      </c>
      <c r="H164" s="43">
        <v>5</v>
      </c>
      <c r="I164" s="13">
        <f t="shared" si="8"/>
        <v>0</v>
      </c>
      <c r="J164" s="14">
        <f t="shared" si="9"/>
        <v>0</v>
      </c>
    </row>
    <row r="165" spans="1:10" ht="45" x14ac:dyDescent="0.25">
      <c r="A165" s="5">
        <v>150</v>
      </c>
      <c r="B165" s="18" t="s">
        <v>172</v>
      </c>
      <c r="C165" s="19"/>
      <c r="D165" s="20" t="s">
        <v>5</v>
      </c>
      <c r="E165" s="25"/>
      <c r="F165" s="22">
        <v>0.05</v>
      </c>
      <c r="G165" s="8">
        <f t="shared" si="7"/>
        <v>0</v>
      </c>
      <c r="H165" s="43">
        <v>100</v>
      </c>
      <c r="I165" s="13">
        <f t="shared" si="8"/>
        <v>0</v>
      </c>
      <c r="J165" s="14">
        <f t="shared" si="9"/>
        <v>0</v>
      </c>
    </row>
    <row r="166" spans="1:10" x14ac:dyDescent="0.25">
      <c r="A166" s="5">
        <v>151</v>
      </c>
      <c r="B166" s="18" t="s">
        <v>173</v>
      </c>
      <c r="C166" s="19"/>
      <c r="D166" s="20" t="s">
        <v>21</v>
      </c>
      <c r="E166" s="25"/>
      <c r="F166" s="22">
        <v>0.05</v>
      </c>
      <c r="G166" s="8">
        <f t="shared" si="7"/>
        <v>0</v>
      </c>
      <c r="H166" s="43">
        <v>40</v>
      </c>
      <c r="I166" s="13">
        <f t="shared" si="8"/>
        <v>0</v>
      </c>
      <c r="J166" s="14">
        <f t="shared" si="9"/>
        <v>0</v>
      </c>
    </row>
    <row r="167" spans="1:10" x14ac:dyDescent="0.25">
      <c r="A167" s="5">
        <v>152</v>
      </c>
      <c r="B167" s="18" t="s">
        <v>174</v>
      </c>
      <c r="C167" s="19"/>
      <c r="D167" s="20" t="s">
        <v>21</v>
      </c>
      <c r="E167" s="25"/>
      <c r="F167" s="22">
        <v>0.05</v>
      </c>
      <c r="G167" s="8">
        <f t="shared" si="7"/>
        <v>0</v>
      </c>
      <c r="H167" s="43">
        <v>10</v>
      </c>
      <c r="I167" s="13">
        <f t="shared" si="8"/>
        <v>0</v>
      </c>
      <c r="J167" s="14">
        <f t="shared" si="9"/>
        <v>0</v>
      </c>
    </row>
    <row r="168" spans="1:10" x14ac:dyDescent="0.25">
      <c r="A168" s="5">
        <v>153</v>
      </c>
      <c r="B168" s="18" t="s">
        <v>175</v>
      </c>
      <c r="C168" s="19"/>
      <c r="D168" s="20" t="s">
        <v>21</v>
      </c>
      <c r="E168" s="25"/>
      <c r="F168" s="22">
        <v>0.05</v>
      </c>
      <c r="G168" s="8">
        <f t="shared" si="7"/>
        <v>0</v>
      </c>
      <c r="H168" s="43">
        <v>100</v>
      </c>
      <c r="I168" s="13">
        <f t="shared" si="8"/>
        <v>0</v>
      </c>
      <c r="J168" s="14">
        <f t="shared" si="9"/>
        <v>0</v>
      </c>
    </row>
    <row r="169" spans="1:10" x14ac:dyDescent="0.25">
      <c r="A169" s="5">
        <v>154</v>
      </c>
      <c r="B169" s="18" t="s">
        <v>176</v>
      </c>
      <c r="C169" s="19"/>
      <c r="D169" s="20" t="s">
        <v>21</v>
      </c>
      <c r="E169" s="25"/>
      <c r="F169" s="22">
        <v>0.05</v>
      </c>
      <c r="G169" s="8">
        <f t="shared" si="7"/>
        <v>0</v>
      </c>
      <c r="H169" s="43">
        <v>100</v>
      </c>
      <c r="I169" s="13">
        <f t="shared" si="8"/>
        <v>0</v>
      </c>
      <c r="J169" s="14">
        <f t="shared" si="9"/>
        <v>0</v>
      </c>
    </row>
    <row r="170" spans="1:10" x14ac:dyDescent="0.25">
      <c r="A170" s="5">
        <v>155</v>
      </c>
      <c r="B170" s="18" t="s">
        <v>177</v>
      </c>
      <c r="C170" s="19"/>
      <c r="D170" s="20" t="s">
        <v>21</v>
      </c>
      <c r="E170" s="25"/>
      <c r="F170" s="22">
        <v>0.23</v>
      </c>
      <c r="G170" s="8">
        <f t="shared" si="7"/>
        <v>0</v>
      </c>
      <c r="H170" s="43">
        <v>20</v>
      </c>
      <c r="I170" s="13">
        <f t="shared" si="8"/>
        <v>0</v>
      </c>
      <c r="J170" s="14">
        <f t="shared" si="9"/>
        <v>0</v>
      </c>
    </row>
    <row r="171" spans="1:10" ht="30" x14ac:dyDescent="0.25">
      <c r="A171" s="5">
        <v>156</v>
      </c>
      <c r="B171" s="18" t="s">
        <v>178</v>
      </c>
      <c r="C171" s="19"/>
      <c r="D171" s="20" t="s">
        <v>21</v>
      </c>
      <c r="E171" s="25"/>
      <c r="F171" s="22">
        <v>0.05</v>
      </c>
      <c r="G171" s="8">
        <f t="shared" si="7"/>
        <v>0</v>
      </c>
      <c r="H171" s="43">
        <v>90</v>
      </c>
      <c r="I171" s="13">
        <f t="shared" si="8"/>
        <v>0</v>
      </c>
      <c r="J171" s="14">
        <f t="shared" si="9"/>
        <v>0</v>
      </c>
    </row>
    <row r="172" spans="1:10" x14ac:dyDescent="0.25">
      <c r="A172" s="5">
        <v>157</v>
      </c>
      <c r="B172" s="18" t="s">
        <v>179</v>
      </c>
      <c r="C172" s="19"/>
      <c r="D172" s="20" t="s">
        <v>21</v>
      </c>
      <c r="E172" s="25"/>
      <c r="F172" s="22">
        <v>0.05</v>
      </c>
      <c r="G172" s="8">
        <f t="shared" si="7"/>
        <v>0</v>
      </c>
      <c r="H172" s="43">
        <v>18</v>
      </c>
      <c r="I172" s="13">
        <f t="shared" si="8"/>
        <v>0</v>
      </c>
      <c r="J172" s="14">
        <f t="shared" si="9"/>
        <v>0</v>
      </c>
    </row>
    <row r="173" spans="1:10" ht="30" x14ac:dyDescent="0.25">
      <c r="A173" s="5">
        <v>158</v>
      </c>
      <c r="B173" s="18" t="s">
        <v>180</v>
      </c>
      <c r="C173" s="19"/>
      <c r="D173" s="20" t="s">
        <v>21</v>
      </c>
      <c r="E173" s="25"/>
      <c r="F173" s="22">
        <v>0.05</v>
      </c>
      <c r="G173" s="8">
        <f t="shared" si="7"/>
        <v>0</v>
      </c>
      <c r="H173" s="43">
        <v>10</v>
      </c>
      <c r="I173" s="13">
        <f t="shared" si="8"/>
        <v>0</v>
      </c>
      <c r="J173" s="14">
        <f t="shared" si="9"/>
        <v>0</v>
      </c>
    </row>
    <row r="174" spans="1:10" x14ac:dyDescent="0.25">
      <c r="A174" s="5">
        <v>159</v>
      </c>
      <c r="B174" s="18" t="s">
        <v>181</v>
      </c>
      <c r="C174" s="19"/>
      <c r="D174" s="20" t="s">
        <v>21</v>
      </c>
      <c r="E174" s="36"/>
      <c r="F174" s="22">
        <v>0.05</v>
      </c>
      <c r="G174" s="8">
        <f t="shared" si="7"/>
        <v>0</v>
      </c>
      <c r="H174" s="43">
        <v>80</v>
      </c>
      <c r="I174" s="13">
        <f t="shared" si="8"/>
        <v>0</v>
      </c>
      <c r="J174" s="14">
        <f t="shared" si="9"/>
        <v>0</v>
      </c>
    </row>
    <row r="175" spans="1:10" x14ac:dyDescent="0.25">
      <c r="A175" s="5">
        <v>160</v>
      </c>
      <c r="B175" s="18" t="s">
        <v>182</v>
      </c>
      <c r="C175" s="19"/>
      <c r="D175" s="20" t="s">
        <v>5</v>
      </c>
      <c r="E175" s="36"/>
      <c r="F175" s="22">
        <v>0.23</v>
      </c>
      <c r="G175" s="8">
        <f t="shared" si="7"/>
        <v>0</v>
      </c>
      <c r="H175" s="43">
        <v>1</v>
      </c>
      <c r="I175" s="13">
        <f t="shared" si="8"/>
        <v>0</v>
      </c>
      <c r="J175" s="14">
        <f t="shared" si="9"/>
        <v>0</v>
      </c>
    </row>
    <row r="176" spans="1:10" x14ac:dyDescent="0.25">
      <c r="A176" s="5">
        <v>161</v>
      </c>
      <c r="B176" s="18" t="s">
        <v>183</v>
      </c>
      <c r="C176" s="19"/>
      <c r="D176" s="20" t="s">
        <v>5</v>
      </c>
      <c r="E176" s="25"/>
      <c r="F176" s="22">
        <v>0.05</v>
      </c>
      <c r="G176" s="8">
        <f t="shared" si="7"/>
        <v>0</v>
      </c>
      <c r="H176" s="43">
        <v>3</v>
      </c>
      <c r="I176" s="13">
        <f t="shared" si="8"/>
        <v>0</v>
      </c>
      <c r="J176" s="14">
        <f t="shared" si="9"/>
        <v>0</v>
      </c>
    </row>
    <row r="177" spans="1:10" x14ac:dyDescent="0.25">
      <c r="A177" s="5">
        <v>162</v>
      </c>
      <c r="B177" s="18" t="s">
        <v>184</v>
      </c>
      <c r="C177" s="19"/>
      <c r="D177" s="20" t="s">
        <v>21</v>
      </c>
      <c r="E177" s="25"/>
      <c r="F177" s="22">
        <v>0.08</v>
      </c>
      <c r="G177" s="8">
        <f t="shared" si="7"/>
        <v>0</v>
      </c>
      <c r="H177" s="43">
        <v>12</v>
      </c>
      <c r="I177" s="13">
        <f t="shared" si="8"/>
        <v>0</v>
      </c>
      <c r="J177" s="14">
        <f t="shared" si="9"/>
        <v>0</v>
      </c>
    </row>
    <row r="178" spans="1:10" ht="30" x14ac:dyDescent="0.25">
      <c r="A178" s="5">
        <v>163</v>
      </c>
      <c r="B178" s="31" t="s">
        <v>185</v>
      </c>
      <c r="C178" s="19"/>
      <c r="D178" s="20" t="s">
        <v>21</v>
      </c>
      <c r="E178" s="24"/>
      <c r="F178" s="29">
        <v>0.08</v>
      </c>
      <c r="G178" s="8">
        <f t="shared" si="7"/>
        <v>0</v>
      </c>
      <c r="H178" s="43">
        <v>30</v>
      </c>
      <c r="I178" s="13">
        <f t="shared" si="8"/>
        <v>0</v>
      </c>
      <c r="J178" s="14">
        <f t="shared" si="9"/>
        <v>0</v>
      </c>
    </row>
    <row r="179" spans="1:10" x14ac:dyDescent="0.25">
      <c r="A179" s="5">
        <v>164</v>
      </c>
      <c r="B179" s="18" t="s">
        <v>186</v>
      </c>
      <c r="C179" s="19"/>
      <c r="D179" s="20" t="s">
        <v>21</v>
      </c>
      <c r="E179" s="24"/>
      <c r="F179" s="29">
        <v>0.08</v>
      </c>
      <c r="G179" s="8">
        <f t="shared" si="7"/>
        <v>0</v>
      </c>
      <c r="H179" s="43">
        <v>60</v>
      </c>
      <c r="I179" s="13">
        <f t="shared" si="8"/>
        <v>0</v>
      </c>
      <c r="J179" s="14">
        <f t="shared" si="9"/>
        <v>0</v>
      </c>
    </row>
    <row r="180" spans="1:10" x14ac:dyDescent="0.25">
      <c r="A180" s="5">
        <v>165</v>
      </c>
      <c r="B180" s="18" t="s">
        <v>187</v>
      </c>
      <c r="C180" s="19"/>
      <c r="D180" s="20" t="s">
        <v>5</v>
      </c>
      <c r="E180" s="25"/>
      <c r="F180" s="22">
        <v>0.08</v>
      </c>
      <c r="G180" s="8">
        <f t="shared" si="7"/>
        <v>0</v>
      </c>
      <c r="H180" s="43">
        <v>19</v>
      </c>
      <c r="I180" s="13">
        <f t="shared" si="8"/>
        <v>0</v>
      </c>
      <c r="J180" s="14">
        <f t="shared" si="9"/>
        <v>0</v>
      </c>
    </row>
    <row r="181" spans="1:10" x14ac:dyDescent="0.25">
      <c r="A181" s="5">
        <v>166</v>
      </c>
      <c r="B181" s="18" t="s">
        <v>188</v>
      </c>
      <c r="C181" s="19"/>
      <c r="D181" s="20" t="s">
        <v>21</v>
      </c>
      <c r="E181" s="27"/>
      <c r="F181" s="29">
        <v>0.08</v>
      </c>
      <c r="G181" s="8">
        <f t="shared" si="7"/>
        <v>0</v>
      </c>
      <c r="H181" s="43">
        <v>160</v>
      </c>
      <c r="I181" s="13">
        <f t="shared" si="8"/>
        <v>0</v>
      </c>
      <c r="J181" s="14">
        <f t="shared" si="9"/>
        <v>0</v>
      </c>
    </row>
    <row r="182" spans="1:10" x14ac:dyDescent="0.25">
      <c r="A182" s="5">
        <v>167</v>
      </c>
      <c r="B182" s="18" t="s">
        <v>189</v>
      </c>
      <c r="C182" s="19"/>
      <c r="D182" s="20" t="s">
        <v>5</v>
      </c>
      <c r="E182" s="25"/>
      <c r="F182" s="22">
        <v>0.08</v>
      </c>
      <c r="G182" s="8">
        <f t="shared" si="7"/>
        <v>0</v>
      </c>
      <c r="H182" s="43">
        <v>15</v>
      </c>
      <c r="I182" s="13">
        <f t="shared" si="8"/>
        <v>0</v>
      </c>
      <c r="J182" s="14">
        <f t="shared" si="9"/>
        <v>0</v>
      </c>
    </row>
    <row r="183" spans="1:10" x14ac:dyDescent="0.25">
      <c r="A183" s="5">
        <v>168</v>
      </c>
      <c r="B183" s="18" t="s">
        <v>190</v>
      </c>
      <c r="C183" s="19"/>
      <c r="D183" s="20" t="s">
        <v>5</v>
      </c>
      <c r="E183" s="25"/>
      <c r="F183" s="22">
        <v>0.08</v>
      </c>
      <c r="G183" s="8">
        <f t="shared" si="7"/>
        <v>0</v>
      </c>
      <c r="H183" s="43">
        <v>10</v>
      </c>
      <c r="I183" s="13">
        <f t="shared" si="8"/>
        <v>0</v>
      </c>
      <c r="J183" s="14">
        <f t="shared" si="9"/>
        <v>0</v>
      </c>
    </row>
    <row r="184" spans="1:10" x14ac:dyDescent="0.25">
      <c r="A184" s="5">
        <v>169</v>
      </c>
      <c r="B184" s="18" t="s">
        <v>191</v>
      </c>
      <c r="C184" s="19"/>
      <c r="D184" s="28" t="s">
        <v>5</v>
      </c>
      <c r="E184" s="27"/>
      <c r="F184" s="22">
        <v>0.08</v>
      </c>
      <c r="G184" s="8">
        <f t="shared" si="7"/>
        <v>0</v>
      </c>
      <c r="H184" s="43">
        <v>2</v>
      </c>
      <c r="I184" s="13">
        <f t="shared" si="8"/>
        <v>0</v>
      </c>
      <c r="J184" s="14">
        <f t="shared" si="9"/>
        <v>0</v>
      </c>
    </row>
    <row r="185" spans="1:10" x14ac:dyDescent="0.25">
      <c r="A185" s="5">
        <v>170</v>
      </c>
      <c r="B185" s="18" t="s">
        <v>192</v>
      </c>
      <c r="C185" s="19"/>
      <c r="D185" s="20" t="s">
        <v>5</v>
      </c>
      <c r="E185" s="24"/>
      <c r="F185" s="29">
        <v>0.08</v>
      </c>
      <c r="G185" s="8">
        <f t="shared" si="7"/>
        <v>0</v>
      </c>
      <c r="H185" s="43">
        <v>6</v>
      </c>
      <c r="I185" s="13">
        <f t="shared" si="8"/>
        <v>0</v>
      </c>
      <c r="J185" s="14">
        <f t="shared" si="9"/>
        <v>0</v>
      </c>
    </row>
    <row r="186" spans="1:10" x14ac:dyDescent="0.25">
      <c r="A186" s="5">
        <v>171</v>
      </c>
      <c r="B186" s="18" t="s">
        <v>193</v>
      </c>
      <c r="C186" s="19"/>
      <c r="D186" s="20" t="s">
        <v>21</v>
      </c>
      <c r="E186" s="25"/>
      <c r="F186" s="22">
        <v>0.08</v>
      </c>
      <c r="G186" s="8">
        <f t="shared" si="7"/>
        <v>0</v>
      </c>
      <c r="H186" s="43">
        <v>5</v>
      </c>
      <c r="I186" s="13">
        <f t="shared" si="8"/>
        <v>0</v>
      </c>
      <c r="J186" s="14">
        <f t="shared" si="9"/>
        <v>0</v>
      </c>
    </row>
    <row r="187" spans="1:10" x14ac:dyDescent="0.25">
      <c r="A187" s="5">
        <v>172</v>
      </c>
      <c r="B187" s="18" t="s">
        <v>194</v>
      </c>
      <c r="C187" s="19"/>
      <c r="D187" s="20" t="s">
        <v>21</v>
      </c>
      <c r="E187" s="25"/>
      <c r="F187" s="22">
        <v>0.08</v>
      </c>
      <c r="G187" s="8">
        <f t="shared" si="7"/>
        <v>0</v>
      </c>
      <c r="H187" s="43">
        <v>5</v>
      </c>
      <c r="I187" s="13">
        <f t="shared" si="8"/>
        <v>0</v>
      </c>
      <c r="J187" s="14">
        <f t="shared" si="9"/>
        <v>0</v>
      </c>
    </row>
    <row r="188" spans="1:10" x14ac:dyDescent="0.25">
      <c r="A188" s="5">
        <v>173</v>
      </c>
      <c r="B188" s="18" t="s">
        <v>195</v>
      </c>
      <c r="C188" s="19"/>
      <c r="D188" s="20" t="s">
        <v>21</v>
      </c>
      <c r="E188" s="25"/>
      <c r="F188" s="22">
        <v>0.05</v>
      </c>
      <c r="G188" s="8">
        <f t="shared" si="7"/>
        <v>0</v>
      </c>
      <c r="H188" s="43">
        <v>5</v>
      </c>
      <c r="I188" s="13">
        <f t="shared" si="8"/>
        <v>0</v>
      </c>
      <c r="J188" s="14">
        <f t="shared" si="9"/>
        <v>0</v>
      </c>
    </row>
    <row r="189" spans="1:10" x14ac:dyDescent="0.25">
      <c r="A189" s="5">
        <v>174</v>
      </c>
      <c r="B189" s="18" t="s">
        <v>196</v>
      </c>
      <c r="C189" s="19"/>
      <c r="D189" s="20" t="s">
        <v>5</v>
      </c>
      <c r="E189" s="25"/>
      <c r="F189" s="22">
        <v>0.05</v>
      </c>
      <c r="G189" s="8">
        <f t="shared" si="7"/>
        <v>0</v>
      </c>
      <c r="H189" s="43">
        <v>2</v>
      </c>
      <c r="I189" s="13">
        <f t="shared" si="8"/>
        <v>0</v>
      </c>
      <c r="J189" s="14">
        <f t="shared" si="9"/>
        <v>0</v>
      </c>
    </row>
    <row r="190" spans="1:10" ht="30" x14ac:dyDescent="0.25">
      <c r="A190" s="5">
        <v>175</v>
      </c>
      <c r="B190" s="18" t="s">
        <v>197</v>
      </c>
      <c r="C190" s="19"/>
      <c r="D190" s="20" t="s">
        <v>5</v>
      </c>
      <c r="E190" s="25"/>
      <c r="F190" s="22">
        <v>0.08</v>
      </c>
      <c r="G190" s="8">
        <f t="shared" si="7"/>
        <v>0</v>
      </c>
      <c r="H190" s="43">
        <v>2</v>
      </c>
      <c r="I190" s="13">
        <f t="shared" si="8"/>
        <v>0</v>
      </c>
      <c r="J190" s="14">
        <f t="shared" si="9"/>
        <v>0</v>
      </c>
    </row>
    <row r="191" spans="1:10" ht="30" x14ac:dyDescent="0.25">
      <c r="A191" s="5">
        <v>176</v>
      </c>
      <c r="B191" s="18" t="s">
        <v>198</v>
      </c>
      <c r="C191" s="19"/>
      <c r="D191" s="20" t="s">
        <v>5</v>
      </c>
      <c r="E191" s="25"/>
      <c r="F191" s="22">
        <v>0.08</v>
      </c>
      <c r="G191" s="8">
        <f t="shared" si="7"/>
        <v>0</v>
      </c>
      <c r="H191" s="43">
        <v>10</v>
      </c>
      <c r="I191" s="13">
        <f t="shared" si="8"/>
        <v>0</v>
      </c>
      <c r="J191" s="14">
        <f t="shared" si="9"/>
        <v>0</v>
      </c>
    </row>
    <row r="192" spans="1:10" ht="30" x14ac:dyDescent="0.25">
      <c r="A192" s="5">
        <v>177</v>
      </c>
      <c r="B192" s="18" t="s">
        <v>199</v>
      </c>
      <c r="C192" s="19"/>
      <c r="D192" s="20" t="s">
        <v>5</v>
      </c>
      <c r="E192" s="25"/>
      <c r="F192" s="22">
        <v>0.08</v>
      </c>
      <c r="G192" s="8">
        <f t="shared" si="7"/>
        <v>0</v>
      </c>
      <c r="H192" s="43">
        <v>2</v>
      </c>
      <c r="I192" s="13">
        <f t="shared" si="8"/>
        <v>0</v>
      </c>
      <c r="J192" s="14">
        <f t="shared" si="9"/>
        <v>0</v>
      </c>
    </row>
    <row r="193" spans="1:10" x14ac:dyDescent="0.25">
      <c r="A193" s="5">
        <v>178</v>
      </c>
      <c r="B193" s="18" t="s">
        <v>200</v>
      </c>
      <c r="C193" s="19"/>
      <c r="D193" s="20" t="s">
        <v>30</v>
      </c>
      <c r="E193" s="27"/>
      <c r="F193" s="22">
        <v>0.05</v>
      </c>
      <c r="G193" s="8">
        <f t="shared" si="7"/>
        <v>0</v>
      </c>
      <c r="H193" s="43">
        <v>80</v>
      </c>
      <c r="I193" s="13">
        <f t="shared" si="8"/>
        <v>0</v>
      </c>
      <c r="J193" s="14">
        <f t="shared" si="9"/>
        <v>0</v>
      </c>
    </row>
    <row r="194" spans="1:10" x14ac:dyDescent="0.25">
      <c r="A194" s="5">
        <v>179</v>
      </c>
      <c r="B194" s="18" t="s">
        <v>201</v>
      </c>
      <c r="C194" s="19"/>
      <c r="D194" s="28" t="s">
        <v>5</v>
      </c>
      <c r="E194" s="27"/>
      <c r="F194" s="22">
        <v>0.05</v>
      </c>
      <c r="G194" s="8">
        <f t="shared" si="7"/>
        <v>0</v>
      </c>
      <c r="H194" s="43">
        <v>30</v>
      </c>
      <c r="I194" s="13">
        <f t="shared" si="8"/>
        <v>0</v>
      </c>
      <c r="J194" s="14">
        <f t="shared" si="9"/>
        <v>0</v>
      </c>
    </row>
    <row r="195" spans="1:10" x14ac:dyDescent="0.25">
      <c r="A195" s="5">
        <v>180</v>
      </c>
      <c r="B195" s="18" t="s">
        <v>202</v>
      </c>
      <c r="C195" s="19"/>
      <c r="D195" s="20" t="s">
        <v>5</v>
      </c>
      <c r="E195" s="25"/>
      <c r="F195" s="22">
        <v>0.05</v>
      </c>
      <c r="G195" s="8">
        <f t="shared" si="7"/>
        <v>0</v>
      </c>
      <c r="H195" s="43">
        <v>400</v>
      </c>
      <c r="I195" s="13">
        <f t="shared" si="8"/>
        <v>0</v>
      </c>
      <c r="J195" s="14">
        <f t="shared" si="9"/>
        <v>0</v>
      </c>
    </row>
    <row r="196" spans="1:10" x14ac:dyDescent="0.25">
      <c r="A196" s="5">
        <v>181</v>
      </c>
      <c r="B196" s="18" t="s">
        <v>203</v>
      </c>
      <c r="C196" s="19"/>
      <c r="D196" s="20" t="s">
        <v>21</v>
      </c>
      <c r="E196" s="25"/>
      <c r="F196" s="22">
        <v>0.05</v>
      </c>
      <c r="G196" s="8">
        <f t="shared" si="7"/>
        <v>0</v>
      </c>
      <c r="H196" s="43">
        <v>140</v>
      </c>
      <c r="I196" s="13">
        <f t="shared" si="8"/>
        <v>0</v>
      </c>
      <c r="J196" s="14">
        <f t="shared" si="9"/>
        <v>0</v>
      </c>
    </row>
    <row r="197" spans="1:10" x14ac:dyDescent="0.25">
      <c r="A197" s="5">
        <v>182</v>
      </c>
      <c r="B197" s="26" t="s">
        <v>204</v>
      </c>
      <c r="C197" s="19"/>
      <c r="D197" s="20" t="s">
        <v>21</v>
      </c>
      <c r="E197" s="27"/>
      <c r="F197" s="22">
        <v>0.05</v>
      </c>
      <c r="G197" s="8">
        <f t="shared" si="7"/>
        <v>0</v>
      </c>
      <c r="H197" s="43">
        <v>10</v>
      </c>
      <c r="I197" s="13">
        <f t="shared" si="8"/>
        <v>0</v>
      </c>
      <c r="J197" s="14">
        <f t="shared" si="9"/>
        <v>0</v>
      </c>
    </row>
    <row r="198" spans="1:10" x14ac:dyDescent="0.25">
      <c r="A198" s="5">
        <v>183</v>
      </c>
      <c r="B198" s="37" t="s">
        <v>205</v>
      </c>
      <c r="C198" s="19"/>
      <c r="D198" s="20" t="s">
        <v>21</v>
      </c>
      <c r="E198" s="27"/>
      <c r="F198" s="22">
        <v>0.05</v>
      </c>
      <c r="G198" s="8">
        <f t="shared" si="7"/>
        <v>0</v>
      </c>
      <c r="H198" s="43">
        <v>10</v>
      </c>
      <c r="I198" s="13">
        <f t="shared" si="8"/>
        <v>0</v>
      </c>
      <c r="J198" s="14">
        <f t="shared" si="9"/>
        <v>0</v>
      </c>
    </row>
    <row r="199" spans="1:10" ht="30" x14ac:dyDescent="0.25">
      <c r="A199" s="5">
        <v>184</v>
      </c>
      <c r="B199" s="18" t="s">
        <v>206</v>
      </c>
      <c r="C199" s="19"/>
      <c r="D199" s="20" t="s">
        <v>21</v>
      </c>
      <c r="E199" s="25"/>
      <c r="F199" s="22">
        <v>0.05</v>
      </c>
      <c r="G199" s="8">
        <f t="shared" si="7"/>
        <v>0</v>
      </c>
      <c r="H199" s="43">
        <v>5</v>
      </c>
      <c r="I199" s="13">
        <f t="shared" si="8"/>
        <v>0</v>
      </c>
      <c r="J199" s="14">
        <f t="shared" si="9"/>
        <v>0</v>
      </c>
    </row>
    <row r="200" spans="1:10" x14ac:dyDescent="0.25">
      <c r="A200" s="5">
        <v>185</v>
      </c>
      <c r="B200" s="18" t="s">
        <v>207</v>
      </c>
      <c r="C200" s="19"/>
      <c r="D200" s="20" t="s">
        <v>21</v>
      </c>
      <c r="E200" s="25"/>
      <c r="F200" s="22">
        <v>0.05</v>
      </c>
      <c r="G200" s="8">
        <f t="shared" si="7"/>
        <v>0</v>
      </c>
      <c r="H200" s="43">
        <v>150</v>
      </c>
      <c r="I200" s="13">
        <f t="shared" si="8"/>
        <v>0</v>
      </c>
      <c r="J200" s="14">
        <f t="shared" si="9"/>
        <v>0</v>
      </c>
    </row>
    <row r="201" spans="1:10" x14ac:dyDescent="0.25">
      <c r="A201" s="5">
        <v>186</v>
      </c>
      <c r="B201" s="18" t="s">
        <v>208</v>
      </c>
      <c r="C201" s="19"/>
      <c r="D201" s="20" t="s">
        <v>5</v>
      </c>
      <c r="E201" s="21"/>
      <c r="F201" s="22">
        <v>0.23</v>
      </c>
      <c r="G201" s="8">
        <f t="shared" si="7"/>
        <v>0</v>
      </c>
      <c r="H201" s="43">
        <v>8</v>
      </c>
      <c r="I201" s="13">
        <f t="shared" si="8"/>
        <v>0</v>
      </c>
      <c r="J201" s="14">
        <f t="shared" si="9"/>
        <v>0</v>
      </c>
    </row>
    <row r="202" spans="1:10" x14ac:dyDescent="0.25">
      <c r="A202" s="5">
        <v>187</v>
      </c>
      <c r="B202" s="18" t="s">
        <v>209</v>
      </c>
      <c r="C202" s="19"/>
      <c r="D202" s="20" t="s">
        <v>21</v>
      </c>
      <c r="E202" s="21"/>
      <c r="F202" s="22">
        <v>0.08</v>
      </c>
      <c r="G202" s="8">
        <f t="shared" si="7"/>
        <v>0</v>
      </c>
      <c r="H202" s="43">
        <v>10</v>
      </c>
      <c r="I202" s="13">
        <f t="shared" si="8"/>
        <v>0</v>
      </c>
      <c r="J202" s="14">
        <f t="shared" si="9"/>
        <v>0</v>
      </c>
    </row>
    <row r="203" spans="1:10" x14ac:dyDescent="0.25">
      <c r="A203" s="5">
        <v>188</v>
      </c>
      <c r="B203" s="18" t="s">
        <v>210</v>
      </c>
      <c r="C203" s="19"/>
      <c r="D203" s="20" t="s">
        <v>21</v>
      </c>
      <c r="E203" s="25"/>
      <c r="F203" s="22">
        <v>0.08</v>
      </c>
      <c r="G203" s="8">
        <f t="shared" si="7"/>
        <v>0</v>
      </c>
      <c r="H203" s="43">
        <v>90</v>
      </c>
      <c r="I203" s="13">
        <f t="shared" si="8"/>
        <v>0</v>
      </c>
      <c r="J203" s="14">
        <f t="shared" si="9"/>
        <v>0</v>
      </c>
    </row>
    <row r="204" spans="1:10" ht="30" x14ac:dyDescent="0.25">
      <c r="A204" s="5">
        <v>189</v>
      </c>
      <c r="B204" s="18" t="s">
        <v>211</v>
      </c>
      <c r="C204" s="19"/>
      <c r="D204" s="20" t="s">
        <v>21</v>
      </c>
      <c r="E204" s="25"/>
      <c r="F204" s="22">
        <v>0.08</v>
      </c>
      <c r="G204" s="8">
        <f t="shared" si="7"/>
        <v>0</v>
      </c>
      <c r="H204" s="43">
        <v>10</v>
      </c>
      <c r="I204" s="13">
        <f t="shared" si="8"/>
        <v>0</v>
      </c>
      <c r="J204" s="14">
        <f t="shared" si="9"/>
        <v>0</v>
      </c>
    </row>
    <row r="205" spans="1:10" x14ac:dyDescent="0.25">
      <c r="A205" s="5">
        <v>190</v>
      </c>
      <c r="B205" s="18" t="s">
        <v>212</v>
      </c>
      <c r="C205" s="19"/>
      <c r="D205" s="20" t="s">
        <v>21</v>
      </c>
      <c r="E205" s="25"/>
      <c r="F205" s="22">
        <v>0.08</v>
      </c>
      <c r="G205" s="8">
        <f t="shared" si="7"/>
        <v>0</v>
      </c>
      <c r="H205" s="43">
        <v>15</v>
      </c>
      <c r="I205" s="13">
        <f t="shared" si="8"/>
        <v>0</v>
      </c>
      <c r="J205" s="14">
        <f t="shared" si="9"/>
        <v>0</v>
      </c>
    </row>
    <row r="206" spans="1:10" ht="30" x14ac:dyDescent="0.25">
      <c r="A206" s="5">
        <v>191</v>
      </c>
      <c r="B206" s="18" t="s">
        <v>213</v>
      </c>
      <c r="C206" s="19"/>
      <c r="D206" s="20" t="s">
        <v>21</v>
      </c>
      <c r="E206" s="25"/>
      <c r="F206" s="22">
        <v>0.08</v>
      </c>
      <c r="G206" s="8">
        <f t="shared" si="7"/>
        <v>0</v>
      </c>
      <c r="H206" s="43">
        <v>30</v>
      </c>
      <c r="I206" s="13">
        <f t="shared" si="8"/>
        <v>0</v>
      </c>
      <c r="J206" s="14">
        <f t="shared" si="9"/>
        <v>0</v>
      </c>
    </row>
    <row r="207" spans="1:10" x14ac:dyDescent="0.25">
      <c r="A207" s="5">
        <v>192</v>
      </c>
      <c r="B207" s="26" t="s">
        <v>214</v>
      </c>
      <c r="C207" s="19"/>
      <c r="D207" s="20" t="s">
        <v>21</v>
      </c>
      <c r="E207" s="24"/>
      <c r="F207" s="29">
        <v>0.08</v>
      </c>
      <c r="G207" s="8">
        <f t="shared" si="7"/>
        <v>0</v>
      </c>
      <c r="H207" s="43">
        <v>4</v>
      </c>
      <c r="I207" s="13">
        <f t="shared" si="8"/>
        <v>0</v>
      </c>
      <c r="J207" s="14">
        <f t="shared" si="9"/>
        <v>0</v>
      </c>
    </row>
    <row r="208" spans="1:10" x14ac:dyDescent="0.25">
      <c r="A208" s="5">
        <v>193</v>
      </c>
      <c r="B208" s="18" t="s">
        <v>215</v>
      </c>
      <c r="C208" s="19"/>
      <c r="D208" s="20" t="s">
        <v>5</v>
      </c>
      <c r="E208" s="25"/>
      <c r="F208" s="22">
        <v>0.23</v>
      </c>
      <c r="G208" s="8">
        <f t="shared" si="7"/>
        <v>0</v>
      </c>
      <c r="H208" s="43">
        <v>10</v>
      </c>
      <c r="I208" s="13">
        <f t="shared" si="8"/>
        <v>0</v>
      </c>
      <c r="J208" s="14">
        <f t="shared" si="9"/>
        <v>0</v>
      </c>
    </row>
    <row r="209" spans="1:10" x14ac:dyDescent="0.25">
      <c r="A209" s="5">
        <v>194</v>
      </c>
      <c r="B209" s="18" t="s">
        <v>216</v>
      </c>
      <c r="C209" s="19"/>
      <c r="D209" s="20" t="s">
        <v>5</v>
      </c>
      <c r="E209" s="25"/>
      <c r="F209" s="22">
        <v>0.23</v>
      </c>
      <c r="G209" s="8">
        <f t="shared" ref="G209:G231" si="10">E209*(1+F209)</f>
        <v>0</v>
      </c>
      <c r="H209" s="43">
        <v>2</v>
      </c>
      <c r="I209" s="13">
        <f t="shared" ref="I209:I231" si="11">E209*H209</f>
        <v>0</v>
      </c>
      <c r="J209" s="14">
        <f t="shared" ref="J209:J231" si="12">G209*H209</f>
        <v>0</v>
      </c>
    </row>
    <row r="210" spans="1:10" ht="30" x14ac:dyDescent="0.25">
      <c r="A210" s="5">
        <v>195</v>
      </c>
      <c r="B210" s="18" t="s">
        <v>217</v>
      </c>
      <c r="C210" s="19"/>
      <c r="D210" s="20" t="s">
        <v>5</v>
      </c>
      <c r="E210" s="25"/>
      <c r="F210" s="22">
        <v>0.23</v>
      </c>
      <c r="G210" s="8">
        <f t="shared" si="10"/>
        <v>0</v>
      </c>
      <c r="H210" s="43">
        <v>470</v>
      </c>
      <c r="I210" s="13">
        <f t="shared" si="11"/>
        <v>0</v>
      </c>
      <c r="J210" s="14">
        <f t="shared" si="12"/>
        <v>0</v>
      </c>
    </row>
    <row r="211" spans="1:10" x14ac:dyDescent="0.25">
      <c r="A211" s="5">
        <v>196</v>
      </c>
      <c r="B211" s="18" t="s">
        <v>218</v>
      </c>
      <c r="C211" s="19"/>
      <c r="D211" s="20" t="s">
        <v>21</v>
      </c>
      <c r="E211" s="25"/>
      <c r="F211" s="22">
        <v>0.23</v>
      </c>
      <c r="G211" s="8">
        <f t="shared" si="10"/>
        <v>0</v>
      </c>
      <c r="H211" s="43">
        <v>1</v>
      </c>
      <c r="I211" s="13">
        <f t="shared" si="11"/>
        <v>0</v>
      </c>
      <c r="J211" s="14">
        <f t="shared" si="12"/>
        <v>0</v>
      </c>
    </row>
    <row r="212" spans="1:10" x14ac:dyDescent="0.25">
      <c r="A212" s="5">
        <v>197</v>
      </c>
      <c r="B212" s="18" t="s">
        <v>219</v>
      </c>
      <c r="C212" s="19"/>
      <c r="D212" s="28" t="s">
        <v>30</v>
      </c>
      <c r="E212" s="24"/>
      <c r="F212" s="22">
        <v>0.05</v>
      </c>
      <c r="G212" s="8">
        <f t="shared" si="10"/>
        <v>0</v>
      </c>
      <c r="H212" s="43">
        <v>20</v>
      </c>
      <c r="I212" s="13">
        <f t="shared" si="11"/>
        <v>0</v>
      </c>
      <c r="J212" s="14">
        <f t="shared" si="12"/>
        <v>0</v>
      </c>
    </row>
    <row r="213" spans="1:10" x14ac:dyDescent="0.25">
      <c r="A213" s="5">
        <v>198</v>
      </c>
      <c r="B213" s="18" t="s">
        <v>220</v>
      </c>
      <c r="C213" s="19"/>
      <c r="D213" s="20" t="s">
        <v>21</v>
      </c>
      <c r="E213" s="25"/>
      <c r="F213" s="22">
        <v>0.08</v>
      </c>
      <c r="G213" s="8">
        <f t="shared" si="10"/>
        <v>0</v>
      </c>
      <c r="H213" s="43">
        <v>20</v>
      </c>
      <c r="I213" s="13">
        <f t="shared" si="11"/>
        <v>0</v>
      </c>
      <c r="J213" s="14">
        <f t="shared" si="12"/>
        <v>0</v>
      </c>
    </row>
    <row r="214" spans="1:10" x14ac:dyDescent="0.25">
      <c r="A214" s="5">
        <v>199</v>
      </c>
      <c r="B214" s="18" t="s">
        <v>221</v>
      </c>
      <c r="C214" s="19"/>
      <c r="D214" s="20" t="s">
        <v>21</v>
      </c>
      <c r="E214" s="25"/>
      <c r="F214" s="22">
        <v>0.08</v>
      </c>
      <c r="G214" s="8">
        <f t="shared" si="10"/>
        <v>0</v>
      </c>
      <c r="H214" s="43">
        <v>15</v>
      </c>
      <c r="I214" s="13">
        <f t="shared" si="11"/>
        <v>0</v>
      </c>
      <c r="J214" s="14">
        <f t="shared" si="12"/>
        <v>0</v>
      </c>
    </row>
    <row r="215" spans="1:10" ht="30" x14ac:dyDescent="0.25">
      <c r="A215" s="5">
        <v>200</v>
      </c>
      <c r="B215" s="18" t="s">
        <v>222</v>
      </c>
      <c r="C215" s="19"/>
      <c r="D215" s="20" t="s">
        <v>21</v>
      </c>
      <c r="E215" s="25"/>
      <c r="F215" s="22">
        <v>0.05</v>
      </c>
      <c r="G215" s="8">
        <f t="shared" si="10"/>
        <v>0</v>
      </c>
      <c r="H215" s="43">
        <v>50</v>
      </c>
      <c r="I215" s="13">
        <f t="shared" si="11"/>
        <v>0</v>
      </c>
      <c r="J215" s="14">
        <f t="shared" si="12"/>
        <v>0</v>
      </c>
    </row>
    <row r="216" spans="1:10" x14ac:dyDescent="0.25">
      <c r="A216" s="5">
        <v>201</v>
      </c>
      <c r="B216" s="18" t="s">
        <v>223</v>
      </c>
      <c r="C216" s="19"/>
      <c r="D216" s="28" t="s">
        <v>30</v>
      </c>
      <c r="E216" s="24"/>
      <c r="F216" s="22">
        <v>0.05</v>
      </c>
      <c r="G216" s="8">
        <f t="shared" si="10"/>
        <v>0</v>
      </c>
      <c r="H216" s="43">
        <v>30</v>
      </c>
      <c r="I216" s="13">
        <f t="shared" si="11"/>
        <v>0</v>
      </c>
      <c r="J216" s="14">
        <f t="shared" si="12"/>
        <v>0</v>
      </c>
    </row>
    <row r="217" spans="1:10" x14ac:dyDescent="0.25">
      <c r="A217" s="5">
        <v>202</v>
      </c>
      <c r="B217" s="18" t="s">
        <v>224</v>
      </c>
      <c r="C217" s="19"/>
      <c r="D217" s="20" t="s">
        <v>5</v>
      </c>
      <c r="E217" s="25"/>
      <c r="F217" s="22">
        <v>0.05</v>
      </c>
      <c r="G217" s="8">
        <f t="shared" si="10"/>
        <v>0</v>
      </c>
      <c r="H217" s="43">
        <v>10</v>
      </c>
      <c r="I217" s="13">
        <f t="shared" si="11"/>
        <v>0</v>
      </c>
      <c r="J217" s="14">
        <f t="shared" si="12"/>
        <v>0</v>
      </c>
    </row>
    <row r="218" spans="1:10" x14ac:dyDescent="0.25">
      <c r="A218" s="5">
        <v>203</v>
      </c>
      <c r="B218" s="18" t="s">
        <v>225</v>
      </c>
      <c r="C218" s="19"/>
      <c r="D218" s="20" t="s">
        <v>5</v>
      </c>
      <c r="E218" s="24"/>
      <c r="F218" s="22">
        <v>0.05</v>
      </c>
      <c r="G218" s="8">
        <f t="shared" si="10"/>
        <v>0</v>
      </c>
      <c r="H218" s="43">
        <v>100</v>
      </c>
      <c r="I218" s="13">
        <f t="shared" si="11"/>
        <v>0</v>
      </c>
      <c r="J218" s="14">
        <f t="shared" si="12"/>
        <v>0</v>
      </c>
    </row>
    <row r="219" spans="1:10" x14ac:dyDescent="0.25">
      <c r="A219" s="5">
        <v>204</v>
      </c>
      <c r="B219" s="18" t="s">
        <v>226</v>
      </c>
      <c r="C219" s="19"/>
      <c r="D219" s="20" t="s">
        <v>21</v>
      </c>
      <c r="E219" s="25"/>
      <c r="F219" s="22">
        <v>0.05</v>
      </c>
      <c r="G219" s="8">
        <f t="shared" si="10"/>
        <v>0</v>
      </c>
      <c r="H219" s="43">
        <v>10</v>
      </c>
      <c r="I219" s="13">
        <f t="shared" si="11"/>
        <v>0</v>
      </c>
      <c r="J219" s="14">
        <f t="shared" si="12"/>
        <v>0</v>
      </c>
    </row>
    <row r="220" spans="1:10" x14ac:dyDescent="0.25">
      <c r="A220" s="5">
        <v>205</v>
      </c>
      <c r="B220" s="18" t="s">
        <v>227</v>
      </c>
      <c r="C220" s="19"/>
      <c r="D220" s="20" t="s">
        <v>21</v>
      </c>
      <c r="E220" s="25"/>
      <c r="F220" s="22">
        <v>0.05</v>
      </c>
      <c r="G220" s="8">
        <f t="shared" si="10"/>
        <v>0</v>
      </c>
      <c r="H220" s="43">
        <v>50</v>
      </c>
      <c r="I220" s="13">
        <f t="shared" si="11"/>
        <v>0</v>
      </c>
      <c r="J220" s="14">
        <f t="shared" si="12"/>
        <v>0</v>
      </c>
    </row>
    <row r="221" spans="1:10" x14ac:dyDescent="0.25">
      <c r="A221" s="5">
        <v>206</v>
      </c>
      <c r="B221" s="18" t="s">
        <v>228</v>
      </c>
      <c r="C221" s="19"/>
      <c r="D221" s="20" t="s">
        <v>21</v>
      </c>
      <c r="E221" s="25"/>
      <c r="F221" s="22">
        <v>0.05</v>
      </c>
      <c r="G221" s="8">
        <f t="shared" si="10"/>
        <v>0</v>
      </c>
      <c r="H221" s="43">
        <v>50</v>
      </c>
      <c r="I221" s="13">
        <f t="shared" si="11"/>
        <v>0</v>
      </c>
      <c r="J221" s="14">
        <f t="shared" si="12"/>
        <v>0</v>
      </c>
    </row>
    <row r="222" spans="1:10" x14ac:dyDescent="0.25">
      <c r="A222" s="5">
        <v>207</v>
      </c>
      <c r="B222" s="18" t="s">
        <v>229</v>
      </c>
      <c r="C222" s="19"/>
      <c r="D222" s="20" t="s">
        <v>21</v>
      </c>
      <c r="E222" s="25"/>
      <c r="F222" s="22">
        <v>0.08</v>
      </c>
      <c r="G222" s="8">
        <f t="shared" si="10"/>
        <v>0</v>
      </c>
      <c r="H222" s="43">
        <v>5</v>
      </c>
      <c r="I222" s="13">
        <f t="shared" si="11"/>
        <v>0</v>
      </c>
      <c r="J222" s="14">
        <f t="shared" si="12"/>
        <v>0</v>
      </c>
    </row>
    <row r="223" spans="1:10" x14ac:dyDescent="0.25">
      <c r="A223" s="5">
        <v>208</v>
      </c>
      <c r="B223" s="18" t="s">
        <v>230</v>
      </c>
      <c r="C223" s="19"/>
      <c r="D223" s="20" t="s">
        <v>21</v>
      </c>
      <c r="E223" s="25"/>
      <c r="F223" s="22">
        <v>0.08</v>
      </c>
      <c r="G223" s="8">
        <f t="shared" si="10"/>
        <v>0</v>
      </c>
      <c r="H223" s="43">
        <v>10</v>
      </c>
      <c r="I223" s="13">
        <f t="shared" si="11"/>
        <v>0</v>
      </c>
      <c r="J223" s="14">
        <f t="shared" si="12"/>
        <v>0</v>
      </c>
    </row>
    <row r="224" spans="1:10" x14ac:dyDescent="0.25">
      <c r="A224" s="5">
        <v>209</v>
      </c>
      <c r="B224" s="18" t="s">
        <v>231</v>
      </c>
      <c r="C224" s="19"/>
      <c r="D224" s="28" t="s">
        <v>30</v>
      </c>
      <c r="E224" s="24"/>
      <c r="F224" s="22">
        <v>0.05</v>
      </c>
      <c r="G224" s="8">
        <f t="shared" si="10"/>
        <v>0</v>
      </c>
      <c r="H224" s="43">
        <v>30</v>
      </c>
      <c r="I224" s="13">
        <f t="shared" si="11"/>
        <v>0</v>
      </c>
      <c r="J224" s="14">
        <f t="shared" si="12"/>
        <v>0</v>
      </c>
    </row>
    <row r="225" spans="1:10" x14ac:dyDescent="0.25">
      <c r="A225" s="5">
        <v>210</v>
      </c>
      <c r="B225" s="18" t="s">
        <v>232</v>
      </c>
      <c r="C225" s="19"/>
      <c r="D225" s="20" t="s">
        <v>21</v>
      </c>
      <c r="E225" s="24"/>
      <c r="F225" s="29">
        <v>0.08</v>
      </c>
      <c r="G225" s="8">
        <f t="shared" si="10"/>
        <v>0</v>
      </c>
      <c r="H225" s="43">
        <v>20</v>
      </c>
      <c r="I225" s="13">
        <f t="shared" si="11"/>
        <v>0</v>
      </c>
      <c r="J225" s="14">
        <f t="shared" si="12"/>
        <v>0</v>
      </c>
    </row>
    <row r="226" spans="1:10" ht="30" x14ac:dyDescent="0.25">
      <c r="A226" s="5">
        <v>211</v>
      </c>
      <c r="B226" s="18" t="s">
        <v>233</v>
      </c>
      <c r="C226" s="19"/>
      <c r="D226" s="20" t="s">
        <v>21</v>
      </c>
      <c r="E226" s="25"/>
      <c r="F226" s="22">
        <v>0.23</v>
      </c>
      <c r="G226" s="8">
        <f t="shared" si="10"/>
        <v>0</v>
      </c>
      <c r="H226" s="43">
        <v>60</v>
      </c>
      <c r="I226" s="13">
        <f t="shared" si="11"/>
        <v>0</v>
      </c>
      <c r="J226" s="14">
        <f t="shared" si="12"/>
        <v>0</v>
      </c>
    </row>
    <row r="227" spans="1:10" x14ac:dyDescent="0.25">
      <c r="A227" s="5">
        <v>212</v>
      </c>
      <c r="B227" s="18" t="s">
        <v>234</v>
      </c>
      <c r="C227" s="19"/>
      <c r="D227" s="20" t="s">
        <v>5</v>
      </c>
      <c r="E227" s="25"/>
      <c r="F227" s="22">
        <v>0.05</v>
      </c>
      <c r="G227" s="8">
        <f t="shared" si="10"/>
        <v>0</v>
      </c>
      <c r="H227" s="43">
        <v>26</v>
      </c>
      <c r="I227" s="13">
        <f t="shared" si="11"/>
        <v>0</v>
      </c>
      <c r="J227" s="14">
        <f t="shared" si="12"/>
        <v>0</v>
      </c>
    </row>
    <row r="228" spans="1:10" x14ac:dyDescent="0.25">
      <c r="A228" s="5">
        <v>213</v>
      </c>
      <c r="B228" s="18" t="s">
        <v>235</v>
      </c>
      <c r="C228" s="19"/>
      <c r="D228" s="20" t="s">
        <v>21</v>
      </c>
      <c r="E228" s="25"/>
      <c r="F228" s="22">
        <v>0.08</v>
      </c>
      <c r="G228" s="8">
        <f t="shared" si="10"/>
        <v>0</v>
      </c>
      <c r="H228" s="43">
        <v>10</v>
      </c>
      <c r="I228" s="13">
        <f t="shared" si="11"/>
        <v>0</v>
      </c>
      <c r="J228" s="14">
        <f t="shared" si="12"/>
        <v>0</v>
      </c>
    </row>
    <row r="229" spans="1:10" x14ac:dyDescent="0.25">
      <c r="A229" s="5">
        <v>214</v>
      </c>
      <c r="B229" s="18" t="s">
        <v>236</v>
      </c>
      <c r="C229" s="19"/>
      <c r="D229" s="20" t="s">
        <v>5</v>
      </c>
      <c r="E229" s="25"/>
      <c r="F229" s="22">
        <v>0.05</v>
      </c>
      <c r="G229" s="8">
        <f t="shared" si="10"/>
        <v>0</v>
      </c>
      <c r="H229" s="43">
        <v>5</v>
      </c>
      <c r="I229" s="13">
        <f t="shared" si="11"/>
        <v>0</v>
      </c>
      <c r="J229" s="14">
        <f t="shared" si="12"/>
        <v>0</v>
      </c>
    </row>
    <row r="230" spans="1:10" x14ac:dyDescent="0.25">
      <c r="A230" s="5">
        <v>215</v>
      </c>
      <c r="B230" s="18" t="s">
        <v>237</v>
      </c>
      <c r="C230" s="19"/>
      <c r="D230" s="20" t="s">
        <v>21</v>
      </c>
      <c r="E230" s="25"/>
      <c r="F230" s="22">
        <v>0.05</v>
      </c>
      <c r="G230" s="8">
        <f t="shared" si="10"/>
        <v>0</v>
      </c>
      <c r="H230" s="43">
        <v>35</v>
      </c>
      <c r="I230" s="13">
        <f t="shared" si="11"/>
        <v>0</v>
      </c>
      <c r="J230" s="14">
        <f t="shared" si="12"/>
        <v>0</v>
      </c>
    </row>
    <row r="231" spans="1:10" x14ac:dyDescent="0.25">
      <c r="A231" s="5">
        <v>216</v>
      </c>
      <c r="B231" s="18" t="s">
        <v>238</v>
      </c>
      <c r="C231" s="19"/>
      <c r="D231" s="20" t="s">
        <v>21</v>
      </c>
      <c r="E231" s="25"/>
      <c r="F231" s="22">
        <v>0.05</v>
      </c>
      <c r="G231" s="8">
        <f t="shared" si="10"/>
        <v>0</v>
      </c>
      <c r="H231" s="43">
        <v>70</v>
      </c>
      <c r="I231" s="13">
        <f t="shared" si="11"/>
        <v>0</v>
      </c>
      <c r="J231" s="14">
        <f t="shared" si="12"/>
        <v>0</v>
      </c>
    </row>
    <row r="232" spans="1:10" ht="27.75" customHeight="1" x14ac:dyDescent="0.25">
      <c r="A232" s="5"/>
      <c r="B232" s="4"/>
      <c r="C232" s="4"/>
      <c r="D232" s="1"/>
      <c r="E232" s="38"/>
      <c r="F232" s="6"/>
      <c r="G232" s="8"/>
      <c r="H232" s="45" t="s">
        <v>239</v>
      </c>
      <c r="I232" s="39">
        <f>SUM(I16:I231)</f>
        <v>0</v>
      </c>
      <c r="J232" s="40">
        <f>SUM(J16:J231)</f>
        <v>0</v>
      </c>
    </row>
    <row r="233" spans="1:10" ht="16.5" customHeight="1" x14ac:dyDescent="0.25">
      <c r="A233" s="46"/>
      <c r="B233" s="48"/>
      <c r="C233" s="48"/>
      <c r="D233" s="48"/>
      <c r="E233" s="48"/>
      <c r="F233" s="48"/>
      <c r="G233" s="48"/>
      <c r="H233" s="48"/>
      <c r="I233" s="48"/>
      <c r="J233" s="48"/>
    </row>
    <row r="234" spans="1:10" ht="35.25" customHeight="1" x14ac:dyDescent="0.25">
      <c r="A234" s="47" t="s">
        <v>240</v>
      </c>
      <c r="B234" s="47"/>
      <c r="C234" s="47"/>
      <c r="D234" s="47"/>
      <c r="E234" s="47"/>
      <c r="F234" s="47"/>
      <c r="G234" s="47"/>
      <c r="H234" s="47"/>
      <c r="I234" s="47"/>
      <c r="J234" s="47"/>
    </row>
    <row r="235" spans="1:10" ht="106.5" customHeight="1" x14ac:dyDescent="0.25">
      <c r="B235" s="47" t="s">
        <v>10</v>
      </c>
      <c r="C235" s="47"/>
      <c r="D235" s="47"/>
      <c r="E235" s="47"/>
      <c r="F235" s="47" t="s">
        <v>11</v>
      </c>
      <c r="G235" s="47"/>
      <c r="H235" s="47"/>
      <c r="I235" s="47"/>
      <c r="J235" s="47"/>
    </row>
  </sheetData>
  <sortState xmlns:xlrd2="http://schemas.microsoft.com/office/spreadsheetml/2017/richdata2" ref="B54:H68">
    <sortCondition ref="B54:B68"/>
  </sortState>
  <mergeCells count="24">
    <mergeCell ref="A6:I6"/>
    <mergeCell ref="A7:J8"/>
    <mergeCell ref="A9:J9"/>
    <mergeCell ref="A10:J10"/>
    <mergeCell ref="A11:J11"/>
    <mergeCell ref="A1:J1"/>
    <mergeCell ref="A2:J2"/>
    <mergeCell ref="A3:J3"/>
    <mergeCell ref="A4:J4"/>
    <mergeCell ref="A5:I5"/>
    <mergeCell ref="F235:J235"/>
    <mergeCell ref="B233:J233"/>
    <mergeCell ref="A12:A13"/>
    <mergeCell ref="B12:B13"/>
    <mergeCell ref="D12:D13"/>
    <mergeCell ref="E12:E13"/>
    <mergeCell ref="B235:E235"/>
    <mergeCell ref="I12:I13"/>
    <mergeCell ref="J12:J13"/>
    <mergeCell ref="H12:H13"/>
    <mergeCell ref="C12:C13"/>
    <mergeCell ref="G12:G13"/>
    <mergeCell ref="F12:F13"/>
    <mergeCell ref="A234:J234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&amp;C&amp;P</oddFooter>
  </headerFooter>
  <rowBreaks count="1" manualBreakCount="1">
    <brk id="2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ART. SPOŻYWCZE</vt:lpstr>
      <vt:lpstr>'ART. SPOŻYWCZE'!Obszar_wydruku</vt:lpstr>
      <vt:lpstr>'ART. SPOŻYWCZE'!Tytuły_wydruku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Sylwia</cp:lastModifiedBy>
  <cp:lastPrinted>2023-12-11T15:09:03Z</cp:lastPrinted>
  <dcterms:created xsi:type="dcterms:W3CDTF">2015-06-05T18:19:34Z</dcterms:created>
  <dcterms:modified xsi:type="dcterms:W3CDTF">2023-12-14T16:41:10Z</dcterms:modified>
</cp:coreProperties>
</file>