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kaminska\Desktop\przetarg żywność 2025\pieczywo\"/>
    </mc:Choice>
  </mc:AlternateContent>
  <xr:revisionPtr revIDLastSave="0" documentId="13_ncr:1_{CF56F033-BBD6-4199-A6FA-939715BEF826}" xr6:coauthVersionLast="47" xr6:coauthVersionMax="47" xr10:uidLastSave="{00000000-0000-0000-0000-000000000000}"/>
  <bookViews>
    <workbookView xWindow="-120" yWindow="-120" windowWidth="27315" windowHeight="15840" xr2:uid="{54E1E6E1-EF2F-4316-B1C7-E176CF2046EC}"/>
  </bookViews>
  <sheets>
    <sheet name="pieczywo i wyroby cukiernicze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1" i="2" s="1"/>
  <c r="J11" i="2" s="1"/>
  <c r="G10" i="2"/>
  <c r="G9" i="2"/>
  <c r="G8" i="2"/>
  <c r="I8" i="2" s="1"/>
  <c r="J8" i="2" s="1"/>
  <c r="G7" i="2"/>
  <c r="I7" i="2" s="1"/>
  <c r="J7" i="2" s="1"/>
  <c r="G6" i="2"/>
  <c r="G5" i="2"/>
  <c r="G12" i="2" l="1"/>
  <c r="I6" i="2"/>
  <c r="J6" i="2" s="1"/>
  <c r="I10" i="2"/>
  <c r="J10" i="2" s="1"/>
  <c r="I5" i="2"/>
  <c r="I9" i="2"/>
  <c r="J9" i="2" s="1"/>
  <c r="J5" i="2" l="1"/>
  <c r="J12" i="2" s="1"/>
  <c r="I12" i="2"/>
</calcChain>
</file>

<file path=xl/sharedStrings.xml><?xml version="1.0" encoding="utf-8"?>
<sst xmlns="http://schemas.openxmlformats.org/spreadsheetml/2006/main" count="37" uniqueCount="32">
  <si>
    <t>L.p.</t>
  </si>
  <si>
    <t>Opis przedmiotu zamówienia Nazwa towaru- asortyment</t>
  </si>
  <si>
    <t>Jednostka miary</t>
  </si>
  <si>
    <t>Ilość</t>
  </si>
  <si>
    <t>Vat %</t>
  </si>
  <si>
    <t>1.</t>
  </si>
  <si>
    <t>Chleb zwykły 0,60 kg</t>
  </si>
  <si>
    <t>szt.</t>
  </si>
  <si>
    <t>2.</t>
  </si>
  <si>
    <t>Chleb razowy zwykły 0,50 kg</t>
  </si>
  <si>
    <t>3.</t>
  </si>
  <si>
    <t>Chleb pszenny zwykły 0,60 kg</t>
  </si>
  <si>
    <t>4.</t>
  </si>
  <si>
    <t>Chleb żytni 0,70 kg</t>
  </si>
  <si>
    <t>5.</t>
  </si>
  <si>
    <t>Bułeczka pszenna wrocławska o wadze 50g</t>
  </si>
  <si>
    <t>6.</t>
  </si>
  <si>
    <t>Bułeczka grahamka o wadze 80g</t>
  </si>
  <si>
    <t>7.</t>
  </si>
  <si>
    <t>Bułka sucha tarta bez dodatku chleba</t>
  </si>
  <si>
    <t>kg</t>
  </si>
  <si>
    <t>RAZEM ZŁ</t>
  </si>
  <si>
    <t>KOD CPV: 15810000-9; 15811100-7; 15811400-0</t>
  </si>
  <si>
    <t xml:space="preserve">Podpis osoby/osób wskazanych w dokumencie uprawnionej/uprawnionych do występowania w obrocie prawnym reprezentowania oferenta i składania oświadczenia woli
w jego imieniu
</t>
  </si>
  <si>
    <t>………………………………………………………………</t>
  </si>
  <si>
    <t>Nazwa/marka oferowanego towaru</t>
  </si>
  <si>
    <t xml:space="preserve">       PIECZYWO I WYROBY CUKIERNICZE</t>
  </si>
  <si>
    <t>Vat kwota zł</t>
  </si>
  <si>
    <t>Wartość brutto zł</t>
  </si>
  <si>
    <t>Cena jednostkowa netto zł</t>
  </si>
  <si>
    <t>Wartość netto zł</t>
  </si>
  <si>
    <t xml:space="preserve">                                                                 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</si>
</sst>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2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0" xfId="1" applyNumberFormat="1" applyAlignment="1" applyProtection="1">
      <alignment vertical="top" wrapText="1"/>
      <protection hidden="1"/>
    </xf>
    <xf numFmtId="0" fontId="12" fillId="0" borderId="0" xfId="0" applyFont="1" applyAlignment="1">
      <alignment horizontal="left" vertical="center"/>
    </xf>
    <xf numFmtId="49" fontId="13" fillId="0" borderId="0" xfId="1" applyNumberFormat="1" applyFont="1" applyAlignment="1" applyProtection="1">
      <alignment horizontal="center" vertical="center"/>
      <protection hidden="1"/>
    </xf>
    <xf numFmtId="49" fontId="11" fillId="0" borderId="0" xfId="1" applyNumberFormat="1" applyFont="1" applyAlignment="1" applyProtection="1">
      <alignment horizontal="left" vertical="center" wrapText="1" shrinkToFit="1"/>
      <protection hidden="1"/>
    </xf>
    <xf numFmtId="49" fontId="11" fillId="0" borderId="0" xfId="1" applyNumberFormat="1" applyFont="1" applyAlignment="1" applyProtection="1">
      <alignment vertical="center" wrapText="1" shrinkToFit="1"/>
      <protection hidden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1" fillId="0" borderId="0" xfId="1" applyNumberFormat="1" applyFont="1" applyAlignment="1" applyProtection="1">
      <alignment horizontal="left" vertical="center"/>
      <protection hidden="1"/>
    </xf>
    <xf numFmtId="49" fontId="11" fillId="0" borderId="0" xfId="1" applyNumberFormat="1" applyFont="1" applyAlignment="1" applyProtection="1">
      <alignment horizontal="left" vertical="top" wrapText="1"/>
      <protection hidden="1"/>
    </xf>
    <xf numFmtId="49" fontId="11" fillId="0" borderId="0" xfId="1" applyNumberFormat="1" applyFont="1" applyAlignment="1" applyProtection="1">
      <alignment horizontal="left" vertical="center" wrapText="1" shrinkToFit="1"/>
      <protection hidden="1"/>
    </xf>
    <xf numFmtId="49" fontId="10" fillId="0" borderId="0" xfId="1" applyNumberFormat="1" applyAlignment="1" applyProtection="1">
      <alignment horizontal="left" vertical="top" wrapText="1"/>
      <protection hidden="1"/>
    </xf>
    <xf numFmtId="49" fontId="10" fillId="0" borderId="0" xfId="1" applyNumberForma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</cellXfs>
  <cellStyles count="2">
    <cellStyle name="Normalny" xfId="0" builtinId="0"/>
    <cellStyle name="Normalny_JW1106 Olsztyn" xfId="1" xr:uid="{E9CD0230-C439-41C6-9813-E435B8AF4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294EA554-B9E3-4625-A69C-D2328DE1093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A854689B-B062-48F6-A529-0C9694D9E13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1BFBAA35-F0E5-4BF4-83D6-E1599298E97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3A47AD7-0CA7-4A73-852F-F84E8C0C725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4E13D117-301F-4131-8CBB-9445AC1B2DE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A9026E1-9088-447D-B106-742E03DB156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F5F2BB2-3233-429F-AB99-BB6357EEBFA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FB7D8F6-62FA-4284-A373-5FF188FCCBC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15</xdr:row>
      <xdr:rowOff>9525</xdr:rowOff>
    </xdr:from>
    <xdr:ext cx="76200" cy="219075"/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C9BEF383-3286-4C33-BE47-C6B4D1EA01CB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CFE2E319-9542-4FD6-AC10-E961DB862E1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657992E8-EE01-457B-B82A-25457322FC2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3C86BFF8-E4FC-4790-A72C-67C4A107C99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4794B81-288B-4203-B800-782E3295D35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21456"/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F9718553-4366-4871-A861-4DC0BB354725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21456"/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B26821DB-43B8-4BC3-A73C-D77287E4A9B5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5F7EAC24-B86A-4E9D-9E64-DCB9C3A7C03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5968C69C-7A7D-47FB-BCB9-F481EB3BE06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B0570F00-AFF6-4D29-A320-0AF142DEB53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91864EA9-8F0C-4F47-B35C-3577181142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92881"/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43659A40-7D21-4757-8DF4-D928028714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92881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B2CEC8C6-BE3A-481D-BAEC-D19F8BA8F64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38E92EE2-AE6C-4F6C-B09B-E38293C294F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C02085BB-FDC5-4DC2-B9A1-18DB62F4777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69AA157D-2EF0-46B8-9F3A-71834273036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6A0338B9-020D-4679-844B-E23E38148DA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911564B3-4EF9-43DF-A4CA-6BE8DF86CA9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456E646D-B538-458A-9BB0-0DD1D39DB32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F6C1A47C-F3C9-44A1-B3B6-067B4BEFAC1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CF32A0E4-AFE4-4575-9F6F-F321B08AA86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BCEB8318-6462-4EEF-A05F-4869D9929E4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6B98711-CA8A-43E9-8AEA-56DADB7B2F6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15</xdr:row>
      <xdr:rowOff>81643</xdr:rowOff>
    </xdr:from>
    <xdr:ext cx="72118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BE6E4DF2-F18C-4E75-BB72-C2E1476D2793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6DEE0A1-14E9-4C76-9811-83B02A558CC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C7629676-015A-4EA3-AAD4-27DC45F53BB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50EA89CB-3383-4AF0-BDCB-41E2DC4570B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60712505-43C6-48A3-9A15-4ACB540F0D2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367FBBE7-B11A-4FEF-B925-C1C1EE7DF07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202406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5B729009-7CDE-4677-A2CD-23BDE998CFBB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5A9D7E09-8F0A-4D79-9AAD-2FDD1D740F4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9C3906CC-5CAD-4111-BA24-0F601693CB0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C022411E-2675-41DD-A0C9-1CB10D72B9B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D5EBBBB3-171B-4018-BFBD-F80F262FDF2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CF5F35D4-7731-4C15-AA56-BB9FDE267E7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7A4E4D43-6505-4EDD-96D2-802FE90E5AC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A0C5859D-AC4D-4A6E-A2DC-DEEA48A792B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222A3069-273A-4DBA-A337-89C00FD9BCE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C4FD66ED-FE67-4F24-BD76-9BA75C8B7A6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AACCDC5B-860C-459A-97E1-F45B25141E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C914734D-ED74-420D-BBA2-C2A4C90C497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12962CBB-43EB-4EFF-BC90-38E2971CBA3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A99A54A3-239E-4FA8-B001-639AD015AB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EA8646D3-83F2-45A1-B719-82DAF824586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EB59F31A-FF1C-45FF-9190-AC439C5306F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2902C2AD-4B7F-4CC2-B293-4566B162031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FA7AB105-1AFB-4E21-A353-88D23051F0C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D136302C-5B33-42D9-9B30-A511E54FF60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21</xdr:row>
      <xdr:rowOff>0</xdr:rowOff>
    </xdr:from>
    <xdr:ext cx="0" cy="200024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2C148253-5039-4D9A-BF49-9D0BA8750D11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21</xdr:row>
      <xdr:rowOff>0</xdr:rowOff>
    </xdr:from>
    <xdr:ext cx="0" cy="200024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FA7C4A41-589E-4C54-B56C-3C2968E7C630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D4F74469-D248-49CD-B9C2-75D21BE0497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EB9FA752-EBC1-4079-B9F3-5967827A53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29CBE28E-B97C-4B71-80E2-E70FFA7B8D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56C765E8-F0CB-449B-83A0-9BDBC5181F8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20</xdr:row>
      <xdr:rowOff>9525</xdr:rowOff>
    </xdr:from>
    <xdr:ext cx="76200" cy="219075"/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71A7A930-34A5-4301-963B-A03C003A40CD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11931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26FC732C-56CF-4B85-B793-862AC45A9FE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11931"/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1CAC6DD4-16FE-4ABD-A26C-FA634B557682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26A7C299-8E3F-4D97-9285-D2CB5C85DDF7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4D3D9F96-1BBB-4DD5-9515-AE99648360E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D70D9FFC-3069-44FA-8474-92CB5ABF9F4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546FB63D-2E8A-4499-8E46-5B3F419B1153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2A70821B-F374-455A-B1F5-BC7697EE642F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47F129B-D0D7-488B-8E05-FD5120149140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FC507725-C5AD-4937-BF87-C17EAC382E8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A7296883-962D-4EF5-9CA2-095D7C14542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B607501A-9E03-4A26-89B3-04E3BC7E2B8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32D99188-CA2A-4DD5-B665-991BBE59D7B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694A4F37-CC02-49EC-A448-809ED39A847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5D9E21CA-F363-4F96-B5BD-FF096946DF6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BDB6ED06-A98E-47AA-AEEF-2BD42ADAFE9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B9BFF52D-B4F6-4AD1-9278-897CB97BB5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738F447E-B210-4F5F-9D00-04881FBDCF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1283F086-6E99-46D0-A615-EFE3C8E9D43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954C8699-73C6-4B18-86EA-FA6DC7988E3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521B0007-FB4E-4C6E-8658-11800EE8874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D89B9911-F8A6-46E2-9F33-BA822F4496C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59C52230-8F2F-4445-BD85-316F36F3018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B6300141-3541-4DF7-9F81-E34B3120B10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FB3349FB-10E7-46AD-98E0-C19B8C5EC37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BC5E888F-7283-4F7F-89BD-48B81D9730F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31116D64-9D82-48AB-992D-D78399BB4BE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4A087E4C-A89D-4CB8-9809-A2E41455C10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EF9D5D3C-6752-485B-B35A-DA616956B5D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3550FACA-4275-4DBB-91B9-69E1035866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58FEF68C-031A-4E87-984A-CEB7E92D150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5E0DE4F2-B583-46FE-BABD-17B9B00C30C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EE94F7BA-C0F6-45CC-92B1-85AB0E4A06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14</xdr:row>
      <xdr:rowOff>40821</xdr:rowOff>
    </xdr:from>
    <xdr:ext cx="76200" cy="152400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09EAB7EA-1EEC-4B0D-AC8A-593A99540977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953F5BF1-C836-4D7F-AD6C-67B5472EEE5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0FF1DA42-A7F1-425A-87F0-B0218A4B02C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F6836DD8-858A-4CC4-ABCD-7ACE9FE8659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14</xdr:row>
      <xdr:rowOff>68036</xdr:rowOff>
    </xdr:from>
    <xdr:ext cx="72118" cy="180975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A9C64669-39D4-41DD-9CAF-4190BE8C6525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3356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8C5726D4-F86D-4192-90CE-EAEC2FD114D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98375BD5-FD55-464F-A3C6-D39865BF1C0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83356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182D3FFF-32C2-47F9-ABB4-62F8B5E3253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180975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22384978-33B7-4C18-8D65-6727BF75EF7D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3356"/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830A9715-13AB-491F-9337-5EC670EC5E2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19</xdr:row>
      <xdr:rowOff>13606</xdr:rowOff>
    </xdr:from>
    <xdr:ext cx="8618" cy="183356"/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CD861A82-84BA-4B6A-8120-EE4187B8CF8F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13</xdr:row>
      <xdr:rowOff>176893</xdr:rowOff>
    </xdr:from>
    <xdr:ext cx="72118" cy="171450"/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82BFDB65-CD5A-4E12-8417-610D26528ED3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14</xdr:row>
      <xdr:rowOff>81643</xdr:rowOff>
    </xdr:from>
    <xdr:ext cx="72118" cy="180975"/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14E161A9-7C60-407B-89A4-A8CA3FF409CE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A124F9F8-CF33-4490-AA55-B3D6377CBCB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83356"/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3B86E7E4-8C31-4DA2-B0D3-23E95B01E18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36CEE25C-1AFE-4D10-84E2-6F66B455A7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DCC079F7-9DFF-47F0-B2D3-D2DEA4016D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979F14F1-0278-4583-92AE-CDC8E037504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BEF6EEDF-78B6-4E7C-9EE0-4809BC43174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4C07B87C-9EF4-4D50-B7DA-5A43F9F13C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F1BF2677-F57C-4292-AB36-FADEAACEB29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A70CF562-0197-4537-B91D-1D92F5DEE4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86F0BA11-1239-41D8-B1AA-5AE169CD310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E86E6459-8F98-458C-A65A-24E6D6C1CA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BBD4105E-E061-432A-92CA-03CF4BED93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FC4604C8-FE6B-40F7-A928-7D624DA13C3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9379C3FF-19B9-44A4-A6BD-FB261ED23A4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44AD5109-8F93-42EA-B46F-897B71274040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BDA953EB-E765-479B-8179-99DCE294BF1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FF55364E-3221-487D-9048-61E9E5D1100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CCB52AF0-3CBE-4618-9564-80E6451D249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DC247B86-D74D-4360-A839-D519D0CFEE1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8D7587F0-B445-4EF6-BB96-A4BE5799CB3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A3B2DCC6-DB05-4DC5-9D7A-8F763FE14949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89738DB9-C63B-4DFB-8EDF-CB2EFCD756D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352B6893-96D2-45D0-AC40-1BF2DB9E0AD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BCE8EDC5-C6BA-4141-82E1-1469BC0F486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A23C1015-D0D8-498A-B1E9-06D10B2DBC5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21456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3273EBC3-77DE-48C2-B2C6-1A30BA2BB51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21456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AAE92ED5-7FC5-45AF-921A-20267145732C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FD24D931-9820-477E-8FF5-23FE1792173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765682D6-42C1-4091-8AEA-51AD993D296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206D52F8-F619-47AB-96AC-99EE92F547C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4A46A0F0-5DA7-4C1C-98E3-22F20801C60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92881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2A94FF1E-9E75-41C9-8112-79F1C35B88F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92881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4B5D6382-B714-4EB7-8DE4-56114921B72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DA1BE071-AE08-48CE-ABE2-F382996A392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8F4F58DF-15E6-4745-844B-ECB2285D1B1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FDDB966A-AD25-4B59-8D79-EAB985FAB1D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F3F32739-99A7-43AA-9900-861E353108B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E37D303B-328E-421E-87A4-8FA44B5CE24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978C855E-5CC1-4B64-AB05-7FE4615A0C6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47E86F51-4A59-4E5B-AAA0-280D9EC3E32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2927E484-20FC-46D0-A551-4258708CF6D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E8F01B8C-C9AE-4CFB-8682-C7CD22C264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8B6B35C0-20DB-43BD-8AF3-CB20F01336A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49B87C1B-6B43-48D4-8CA3-4B0D9FBB1C0B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96D5637E-1A26-4A0D-8304-C13F699B292D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8F10224A-2C09-4D2C-B942-1AFC7459AEB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A2FB5BB9-9477-448F-824D-43CBADB899D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C5E9CFE8-2E46-4B36-93A3-93E1553090FB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946BE3E2-7355-48AB-88E0-924CBB5E010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202406"/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9DB24CC3-3893-483B-A181-9B9F01069366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D6E1DE03-A0F0-4CF0-9067-FF6C45289F92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5D71F690-44F9-4744-BEEE-3640F8362AB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A264F43C-63A7-4006-9425-1178F44267C5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7907B739-A458-4C3F-AF61-6AF4024B9E95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E7DB185F-0307-481C-968F-7F7511B3147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5D12DE90-7630-45D1-BFEF-D4323AECC18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D5CEA146-FF96-4F18-8496-7E5C5BBEDF0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95B9FBBB-A9FE-4C84-A27D-9B8FBDEC7EC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EC0F6FF6-85E7-40F2-ACA3-D266D3E7C7B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1BF0B8B8-F0A3-4A3C-A641-0039D713DB2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991C1AFE-2149-409D-BEB0-9ECADF66C18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CC9DDD26-2A39-498C-B010-11F7FCD81C8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D81110E0-8D1E-4323-B248-2A45A398903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31E3065D-E166-4602-B76F-8359CC09605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6B51E5F1-EB53-436C-B51D-7B5C8B4D302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D9C70F21-648D-42FE-926D-94EB55AEFC6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3122F638-F84D-40C2-95B5-28974CDD0F4C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D623F34-49D4-48F3-B2D3-8E9C25438A4E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19074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5F775FA7-EBA3-45B2-8449-A660449A9857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19074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94EB18E6-F279-451A-927F-070D73ECF684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1DE236E1-B8CB-48A5-B0C2-B18951BDEBC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DD14ACC6-5508-4ECC-951E-F4F2736BBDF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B6613012-30FD-4335-8D89-A45BD042EBA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7E81BEDA-FB0F-4DA7-9DD7-9C591AE2994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21</xdr:row>
      <xdr:rowOff>9525</xdr:rowOff>
    </xdr:from>
    <xdr:ext cx="76200" cy="219075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8B6892C8-DBA4-4E50-ABC3-A516512C6212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1193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6E755308-0F0F-4E2D-96D8-D0652DB89E6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1193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61BCC0B3-E38A-45E1-9EEB-38174876C1B4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67C8872F-5DE3-4BAD-AB81-6C26148DE093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ACDA83E-58AF-4EC2-A427-7D576E738511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CA123E05-EBD3-4418-9B4B-101A0CCDC7A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1C53F980-D411-4277-855D-F80491EBFED9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606449E5-C30A-4026-9CD6-A53B0C698065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7BF5C94A-E57A-4C00-936A-1A3021624698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A66AAD69-5F34-4916-980F-E0067D7D7E8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39E4584A-1D67-4F9E-A11F-C5B4F3C580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7FD975D-F69A-4683-A128-284360B503A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1F994AB8-1338-4E6D-B9A2-FC8939E0D6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F3D82484-F605-41E9-AB1F-BAD62072803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1338D46B-0BAE-4057-8CD6-50CD58A60DE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21034E78-9BA1-44B4-9ED9-5B45B2DFF5C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129D4B18-C761-44D7-A8A1-BFA84202D5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1B0A8E58-9EDA-4607-82E3-CDE7A7A65A9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120D3E05-9582-4282-A285-43668C03C76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C2107E54-1AED-4612-8257-BFB942A7903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6C26A0E4-96AF-4674-A7A4-33304B5EDB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85870CFC-9AD2-4D02-A98B-F72B6FBB30E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4AA7FFE2-F300-46B9-A75A-D33BCB0EF3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D79B605D-D6FB-4438-89ED-89F876E9F9C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6D8CAC75-B834-4DFD-A031-07172412C01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FBE66192-EFF2-4C89-8AEB-69EEB81C4D6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2CDE2780-26B8-4ED4-9693-2EE01ED0288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9C8AB226-6B17-4ED4-B19A-5DFFE1AE31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2E61113D-EBD9-4FCD-9BA9-0B5FDC89681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97A44065-830A-4A94-8FDE-A2F5F5213FA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0CB6E2FB-8F92-4000-881C-EBFC1E76810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DBE1D59D-592B-4054-8994-E2FD08BCC6F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F1FB88AF-27A7-49D0-BCDA-F42C70EB30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15</xdr:row>
      <xdr:rowOff>40821</xdr:rowOff>
    </xdr:from>
    <xdr:ext cx="76200" cy="152400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CFDFC9E5-4EE8-4ACE-828B-21AF1D29C089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B585C48A-2A34-4559-AC48-AFA15332651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28E125D8-F766-4B8E-BC65-FEC62B259B1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322333B5-B0C0-485F-9672-F79DA75B97F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15</xdr:row>
      <xdr:rowOff>68036</xdr:rowOff>
    </xdr:from>
    <xdr:ext cx="72118" cy="180975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EE9382C1-77B7-45EF-9395-AF95C5DC03FC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C33577F0-72B6-4DDA-892F-BFEBD7FB2963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8447D1A9-0872-4384-88F4-DD62B8D8BB75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4D2B2661-DB73-4382-A0B6-152F944422DA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180975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83BE456C-FE30-48AE-B3B9-9345FCC309BE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76200" cy="183356"/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E9C6E322-EAFC-4BB7-9508-5875381C0FA7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20</xdr:row>
      <xdr:rowOff>13606</xdr:rowOff>
    </xdr:from>
    <xdr:ext cx="8618" cy="183356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A938E91A-97CD-43B8-91E9-4905CCFC4B03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14</xdr:row>
      <xdr:rowOff>176893</xdr:rowOff>
    </xdr:from>
    <xdr:ext cx="72118" cy="171450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738B72A5-26C3-43D7-8C58-96EC752F1FB4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15</xdr:row>
      <xdr:rowOff>81643</xdr:rowOff>
    </xdr:from>
    <xdr:ext cx="72118" cy="18097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B276952B-3B1F-438E-8701-D03B0C1CDF9C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B1C54223-7453-42ED-BE33-0C30606162EE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FD3AC1FD-0CD8-47E5-88D5-0FFEA076A4E4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5EA8A96E-2B93-4127-A679-3EA1FE383B5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712B4CFC-C36F-46B2-B103-FF249B55C1B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8D59F78A-AA38-4BCF-BED0-BDE442343CD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9DD0089F-5986-4169-9A0B-F3BF00E3865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75D9F408-2158-485C-9CC2-49FB4465EE6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555073E8-CF15-4C53-BC10-F65D1BE9033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B99D1039-2CE3-44A8-A681-BF6B8029D32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AC8DA5FF-899F-4C09-808C-CD4CCD7938C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0FFF30B1-9213-426F-A1F5-825E22F7195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28993370-84A7-472D-8F08-EFC9CD1AD7E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3CFBB043-A912-4D8E-8379-DA883B58E32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87FCC0B8-990B-4CCE-8688-37F02372138F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9BB20A27-25DA-49BB-8904-1BECB7AEC18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17BEE090-7AEA-4546-989D-9F2C14C897A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FFC4EBF6-8CE0-42AA-9D9C-2E2C803D790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3449B615-997B-4548-B2DF-01FFD747EC77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2A0F630B-EF4C-4205-AA49-00FE48A5D3E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6F14FE46-EC5B-41E1-854F-F9D7E50C4C30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24A96A90-EB54-49F6-A80B-E4BA32C9ACEB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0998DE8F-17BB-4074-81AF-8D8F2840FE0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DF478C20-D4BA-4000-A159-F1A8D472A62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8F28DF53-73BD-46DD-984F-D3F761AEED5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A4D9ACDA-CA39-480E-AD9D-25EC1E3A0E6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21456"/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ECCE515-B50C-48E0-B7C2-A84E1E6A27A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21456"/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D3D33E92-4BB5-4620-AA9D-2A8EAD099CE9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D820AAA8-3C1E-4DCB-AA80-DD6F6441963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CDAE0F4A-DBF3-4712-9BED-B4242820A18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F358FCE6-294E-4EA3-A4F0-FC4F810AC21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480458C5-4EEF-4052-B4A7-6B0DE488DD1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92881"/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BB2447E2-1F47-4096-B344-07C8A17D5B8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92881"/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AED6F76C-1A9D-45DE-A2F9-17822A422CA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5B7D8E50-D575-4643-8495-13EF9A00036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CAB1EDBE-8153-418F-94EB-587F0C7886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29D072E9-8C43-41C0-99A0-99F083AF2E9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4D5A077D-85F2-46F9-9D65-74B4DDF2233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743834A2-C8F3-4475-88AD-DF37ED5BAB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CC7421D6-C846-4B32-8C80-1C7DE10FC87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E201EB29-0CA5-4C62-ACE7-6A915A9C00B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27A08D87-44CC-4308-97E5-B5FB2BF9AAD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182E4B93-CD7A-4120-80D1-1B691EA0B56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FCBC956D-ADF0-4F8E-B0A3-00544354C26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9CAA89C3-7F28-46F1-9ED4-5890A6A9BFC8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342EFC4C-5B50-49F1-AD18-87E19499DC18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10C0C9AF-D956-4E06-A8C5-8BB1A73047E1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BC3E4F1-8252-478F-ACD6-4078F2663942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C754E56D-98EC-460E-BD9D-EC03AC51DD96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58F2A4B7-21C9-48B7-9D53-247F277E9C58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202406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BC3E0460-2A22-4F3F-9C46-7855DB49B8D0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DFE77E3C-A959-421F-8450-ED147BF36B73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68A7ADB0-FF83-4C26-B69D-344E94FBC44E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8369C5A8-6DDB-4DF5-94D2-CA61B3698015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3C9CF93F-805F-474F-9CEB-8A93272E3459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49C30BF6-34B8-4FEC-A215-C1552C8ED828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7A50F708-0F9F-471D-84E0-EE62E949AF63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4BB74185-394A-46C5-9412-0982291D9E4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386E34EB-7C10-48B1-B5B2-16B75F23B67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8747A6FB-8A92-4F09-A601-89A92E7F7DF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222F1F34-94C0-4500-B2DF-C0789B5B0BA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D3C71167-AC6E-4512-B0E4-06B0AD54404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F4A5ABCB-37E2-45B4-BD0A-190466EED6A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38A79F6C-9C00-414F-85BF-750D916FC28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CA3ABE1C-3F8A-43EA-9392-894E4B0DBE8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FCDFCC9D-A9DC-48E1-9A3B-2AEC3D0EF8F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4682B15A-BF41-4DD6-A3EF-9DCD90818DD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E6416BD9-889D-4F9B-885B-B8F2D24E77CE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50E787CD-E6F5-446C-B6B4-849B9CE8DF02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19074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D3A5E43A-F1F8-4797-99C0-998ABB799070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19074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399E0A07-F1E2-4ECC-A3C6-1D7A519394FC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1A9C4398-DB35-45CD-99F6-D95CF6247BF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286AD258-0C19-495A-8479-2E99F74F52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EA9DB37E-665B-4B78-B338-6ABE2D0FC26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1EE945FF-1F6D-4100-B612-8A35E3EEE9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21</xdr:row>
      <xdr:rowOff>9525</xdr:rowOff>
    </xdr:from>
    <xdr:ext cx="76200" cy="219075"/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5D81145A-354F-4373-A426-E75FB15856BE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11931"/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654D41B5-DBC4-4837-83BF-5AF72DB640BD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11931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71A6BF55-FE5A-433D-9C9B-39219CF646B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4095D406-0E7C-407B-991B-E3FE38B1A179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881DE5A3-4B23-4919-923E-E1E730969F71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CD340B76-14EC-4E07-AC2F-5D7251F0474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5DE25172-2668-43CD-B30E-7432C514BC1B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2D944020-EBB8-413F-9F28-8DD93FBB16C0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3BB868C8-D853-444B-B798-3E9AD13DE12F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183F831C-6C25-4B4C-9ACA-D06E8CDBB76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F91CD8B7-BC40-41EF-8CE9-26111414809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4F286646-CFC6-4492-BEF4-A9427D2810A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ACFEF889-6BDD-4B1F-87A7-D3E63260A8F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938D5616-CD23-4B0F-A695-D1B8C3298AA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4A27F206-FE7E-4321-8569-639F667EA17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49E5989C-0ABB-41D3-97C8-87DCBDDACEA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1887ABCC-5096-470A-96E3-15B29F9E11F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6B950E77-D0E9-4217-B287-D19E84E8808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4815834E-6E1D-44CA-87D6-850B99B88F0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3374CE31-67B9-4EDF-A291-9217D9E7400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27CB1F5A-0DE5-4797-85E5-B2B9CAEAEAA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61F43524-7524-4957-B777-897BC80742D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7ECEE627-8485-4A05-AB86-EA06F38230B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1F288594-409D-4DDC-9739-4F91EE05368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96B68FF0-2C59-4679-88DD-30662BF3086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533D7CEB-CBCC-4FA2-A3B1-CE65FD3334E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BAA01B8C-9937-410A-ACB6-2C967A25DFD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186AC447-6305-4FAB-9EFD-9C9ED0EE19C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52E758B8-88C4-49E9-9A30-8E117161F9A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F72B7480-5149-4640-B633-F09865DB3CC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74D9A340-E05E-418D-8F38-E8CE9201AA6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EC17806F-AF4D-48A8-A881-FFCD4BD7C50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E532EE49-2D2D-4049-86A3-69284C96D6E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15</xdr:row>
      <xdr:rowOff>40821</xdr:rowOff>
    </xdr:from>
    <xdr:ext cx="76200" cy="152400"/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B1E086E6-2A32-4020-BD75-E88AD9723FAA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E7E61D91-4A11-4493-A5D8-566A3864711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AD68B3D4-5CDA-44A6-83C5-779D073AD89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41E345F3-AAD6-425F-A2F8-5EB13ADD1F8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15</xdr:row>
      <xdr:rowOff>68036</xdr:rowOff>
    </xdr:from>
    <xdr:ext cx="72118" cy="180975"/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F2EB0679-B28E-4D62-BBE5-7E27B09BD154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76200" cy="183356"/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F16B7D9F-A7E8-455D-BA17-E40201D828D6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1E2FA33C-BDBE-405C-9F20-3B73B8FBADD6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3EF3D1AC-7CA6-4C06-919B-1A4D606F7567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180975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780AAD93-570F-4B24-9E75-1118F28CE50B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76200" cy="183356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4CEBDA41-2AD6-4585-BF87-21F145BBB1DF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20</xdr:row>
      <xdr:rowOff>13606</xdr:rowOff>
    </xdr:from>
    <xdr:ext cx="8618" cy="183356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6549E525-EEF7-4731-AE3D-26C2C6FC1977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14</xdr:row>
      <xdr:rowOff>176893</xdr:rowOff>
    </xdr:from>
    <xdr:ext cx="72118" cy="171450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FF5EC56E-469D-411D-8372-1808F168FF43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15</xdr:row>
      <xdr:rowOff>81643</xdr:rowOff>
    </xdr:from>
    <xdr:ext cx="72118" cy="180975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557781D-1E5F-4C6B-BCA6-AFAB691E7CAB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F42B4760-6287-48F7-8875-144A827D1927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2583D81B-EC3A-4A88-8777-BA59FDD97FE5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3FD59B13-1F00-4537-B912-F3A718C3BAB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7361D22B-94C6-412D-AD6D-8540645DFFB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0CA60F7E-B399-470D-A0A7-820D6B879D0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C556D2CB-8F5F-4B57-91D9-B0C13916451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E2D12907-6203-4105-8545-FD6C3950D17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CC554C42-3E1E-4DDA-BCDD-EE726A97B6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B48E0984-BAAE-4960-BF42-60A24DC73DE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E2E9D452-3311-4164-90C7-4D820D30CD8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4C913B55-FD0F-4086-AFEC-07CCD4AC10B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B834239A-5649-4C06-8F50-E9C11C049A9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3E48AAC4-81A1-49D2-9CBB-F7379CF72DC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1EA5E616-4563-43D1-AFCD-901F0348681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F21CA4CC-9998-4004-B5D7-67C9B6A4CA4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920497C4-9F29-4AD4-B563-69E9E05DFA6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6173A071-10C4-454C-8E1C-870086E0681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DF9F866E-E517-4167-BB04-CF43705DEDC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94FA451C-44D9-47E0-849C-C9059841511F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6B9F14EC-6E55-4D05-A930-8C3F25B8F78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15</xdr:row>
      <xdr:rowOff>9525</xdr:rowOff>
    </xdr:from>
    <xdr:ext cx="76200" cy="219075"/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A1C34A93-7553-4DCC-A83E-455BC21002E8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8B8D9562-348E-45AA-9015-C3F516195F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E8A951A-6DFC-4E3A-886C-CFC94D9552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54C86B83-E9B1-4CE7-AF25-D7514B1FED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E9E91E25-C6F0-495F-975A-8B7CBBDA350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21456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FDD48018-6483-41CF-8E43-08DB7CA449CB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21456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C48DBB2D-7E9D-4655-9C81-3F2DD0ECB760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D48FED9B-2017-4E42-95DC-E49A8A4B545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F401F454-A8CE-420D-83F5-E16BDA3AE6B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B1754DA1-2554-4F8A-978F-15A434576D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2BBAA971-54D2-49DF-9663-3008ED7446E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92881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33C1F457-B658-45A5-9B0F-028AE8A602A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92881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7F5F80D0-9519-4612-97C0-90F43D3568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902BA6E9-B860-4EA4-B984-AC15686CA24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51C2AA83-DA2F-40D0-9ADC-5CF1B5F4245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4CB2EEA2-910F-4AF2-AA94-C6D0B14C4D2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6039F233-0815-4BBA-ACC3-6E5098237BC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7A8D2379-0FDA-4F91-84AE-E67C211B401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B738C863-5848-40F6-8AB4-50D92120C50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E4054299-15BC-4EDB-B7CA-82BA7B6C502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2C7391C8-3763-414B-BC91-8384ED27F6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434A0BE4-B7DD-49A7-A8A9-A9F64B5992D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282F63D1-481C-4786-9A45-79BB6DAD0DD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15</xdr:row>
      <xdr:rowOff>81643</xdr:rowOff>
    </xdr:from>
    <xdr:ext cx="72118" cy="192881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18B860AC-BAB2-49C7-A47E-E65A86B730E7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E20115D6-2324-4CCB-B971-5C76A589695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0361C31E-DEDE-49C2-A0AF-06597FF070E2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EC356D0E-BEB9-4E37-8FBF-2A47C04EA5C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2A6395CC-B3C9-4EA2-9D24-D61247C4382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887AF4C6-EB0E-46A1-97FB-08C17F61D255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202406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5CE56747-B51C-4236-B72C-CC2CA7B8FA6E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532F1428-D817-49A9-A79F-E0DD7861044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9986DBE4-C552-45F4-A42A-A653F440E0B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8BE4753F-3BA7-4546-A646-E894275A16F7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31939DCD-8FB3-47B1-95BF-1259850135A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9ADEA14A-5ABB-4A1F-BCCD-0E853070098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595D9D20-760F-46F5-9CAE-E4DFB50F981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616C7B33-B38E-4693-93EF-AB4649BBA70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ECFAFF5D-45D8-4418-916B-7AD5A960E50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BEBBAF42-789A-4E49-B054-A5B1717935B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72E4BFBE-C1C4-4FCC-ACAA-71EB242500B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A3241A8C-9A81-434C-B27C-4FDC56CA8AB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59F3B1AD-E25F-4C38-B76C-B51E8FB5603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396E579C-74CE-4990-96CA-311B6D1CDDD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BA93D42-F80B-4D36-A8CE-F51FDFBD65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7A442207-50A2-4A38-AAF1-D70BA8FA399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FBEED927-ABC3-4F69-A1B8-F1A90F2E4D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2DB14150-7365-4B47-B26E-67FBAC0FBDE0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F8DC205D-4DB7-43B5-8071-46224F76948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21</xdr:row>
      <xdr:rowOff>0</xdr:rowOff>
    </xdr:from>
    <xdr:ext cx="0" cy="200024"/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CF3B6971-27B3-4F6B-A34E-56C7F370F075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21</xdr:row>
      <xdr:rowOff>0</xdr:rowOff>
    </xdr:from>
    <xdr:ext cx="0" cy="200024"/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86554BD1-26B4-42CF-B941-163970A62EDB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7C210B00-BBA8-41E0-AB23-FE0763EF3FD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A7C33D8B-6628-47A5-AD43-7C9911B4D3F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327BC222-195C-4440-B721-E4512DEB9CC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E3325132-D27C-4108-9F7E-EA89E762F0D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20</xdr:row>
      <xdr:rowOff>9525</xdr:rowOff>
    </xdr:from>
    <xdr:ext cx="76200" cy="219075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7BE08EFF-A934-48E5-9B11-5706B0FF818D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11931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51D4E5E9-0C59-4313-B2D5-64AF5DFA76A4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11931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C87A6BB3-C7C3-455A-987E-5DD411A064E7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2B840C0A-838A-43C5-A01F-1C51C5381856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CE90A519-4BBA-4231-9E1C-34F60C17006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0DCFD75B-98D6-4720-935F-D90CDE14410F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3492E16F-B8F2-4CED-9FCE-FE2FD0C855BD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DE12A18B-D685-494E-928A-D9E435412A0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D808B835-289C-4DE2-AF4C-352EFDB71EE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703FAFAD-BF09-4A40-947F-62DE1D618B6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B77826C5-E4A8-40E5-B641-E835329BB97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77A9FF5A-A450-48DF-B612-621EE6FB1B0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1ED5D74D-F079-460B-9FE7-1B44AE6FADE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DABB9169-7B3D-4CFE-9240-24EF3119356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43E8FDBB-7E0E-4D15-A46C-6F6A509F382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C4C42AED-B03C-4A60-8037-7A7DC579CCD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7BFCCF70-D892-4B70-A593-FD124B3333D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FCAF60EE-AE27-4A85-B0B9-F47ADA62188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7F85D62E-3886-42F7-B0EE-EAEB5A83787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A1338884-6B18-4948-A2F8-1380E814FF1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847C5483-DC18-4CE6-9AA1-E6B476E30B4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C35C0E84-7A40-49FD-90FD-D4CE52BC312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3D9B942-E3F8-4047-86AB-FA5F3A16C27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1126B152-D868-4FE2-90B3-EB1C808BB2E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E7091056-221C-4F98-B77A-63EC1EF9F3A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162364AB-04E7-443E-8B73-5648C4BBFC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552CF964-1972-4199-9537-9BBBEB7A2D7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F137D268-DD88-466B-ABAB-27667F6B227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31CE9CB5-D035-4F39-82DE-22F85614D90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6654DC4-8014-49D8-8BA5-BD27608E5D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A53B7507-B2BA-4FF0-9D92-00F7A9CF0B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B40E5584-F39E-4C36-B244-3914472E477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23D6EAF-155A-4928-8EDE-1D665D5C3AF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14</xdr:row>
      <xdr:rowOff>40821</xdr:rowOff>
    </xdr:from>
    <xdr:ext cx="76200" cy="152400"/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A39CEFDD-0DCA-414C-925C-E7FEB5D3D850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275868B6-0270-4120-8BF5-729B8055952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5D85E504-70CB-491E-A0ED-23F112FE9BB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1A821B3D-1A14-461E-A1F7-75F6613BBDB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14</xdr:row>
      <xdr:rowOff>68036</xdr:rowOff>
    </xdr:from>
    <xdr:ext cx="72118" cy="180975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F2B5E509-0596-4354-AE90-770F0E222A2C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3356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BFCDB5D4-A8FD-4CC7-8A97-1D20BF4062B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4D034CA5-7048-4EA5-B37E-09F0E13C233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83356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15C2159-3853-4A1B-A71B-C575F58374A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180975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70CC951C-C8E8-486C-A417-392470F78F23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3356"/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517E8047-1EE9-4E32-9D31-7E88676E143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19</xdr:row>
      <xdr:rowOff>13606</xdr:rowOff>
    </xdr:from>
    <xdr:ext cx="8618" cy="183356"/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829A0B95-31BA-45AA-8159-55F64D3BAA54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13</xdr:row>
      <xdr:rowOff>176893</xdr:rowOff>
    </xdr:from>
    <xdr:ext cx="72118" cy="171450"/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DB861E69-712B-4248-B6B7-DAA0B85F880F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14</xdr:row>
      <xdr:rowOff>81643</xdr:rowOff>
    </xdr:from>
    <xdr:ext cx="72118" cy="180975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D1EBB416-DC27-430D-B5A9-02E28019650D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C41E61F4-B1FA-4763-A8B6-A69769B176F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83356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1ADF8673-E722-47AF-894D-E374259DCBB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77CDE31-33EB-4E84-8FE7-DE2471DABB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2053F5E5-DBC6-4095-AB34-1CB7F4A6609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DC949243-7A30-4C24-8A11-FC80E6CD2C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59CAC3D5-5AFC-4367-8842-D93801236B9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C8A277F9-B63D-4D0F-B21A-47EF172A6EB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2CB2C6F3-B970-4914-8C95-6B68BC14243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CF4499F5-1A71-4F82-BDFE-334695B23F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26BC3EBE-26A5-4DE4-B5B7-47CB9BC8CA0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D3481C82-C8D5-44F4-B14E-8E843D98ECD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FBE93DD3-CAFC-4255-A0DA-AA44486BB42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7FE504D9-B638-4658-999F-C6428A05500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562982F7-780A-4D6A-B154-CA03ACAE6E92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64EB1DF5-7B82-4BFA-A8DF-72E7E1CD6FA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4AF498CA-3DF7-41FC-AF56-9C550BFFA06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B4FC056E-5A5B-4E50-B1B3-ABB534047F2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0FF8A07-B182-41D4-BABC-1DFF575F814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FA3962ED-16A5-481F-8FC0-0BA3A47FC13D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915D40C6-DC0D-456A-8057-B89A1A51675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502D7611-49EA-48C1-B826-3E0EB5994FD4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CAAF3BF4-DFA7-4652-80B9-64C042147A5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958F0C39-674B-4BEF-952D-2EF652CA209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1FDBC6BB-47F1-40FB-8D81-6D2350A028A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C88EB158-D3DF-4A29-93D9-392FE99BAF1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21456"/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C705251D-19B5-45FA-9622-D29D6CB33ACE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21456"/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D2FB86D-D639-43BB-AB93-335419351DE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4447984B-7E1C-40B5-8F68-4B22DC9F450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1C5D7B79-ABA8-4938-9AC9-7811850FBCA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7BD5FC5A-7395-4565-9180-AF842B650D3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37BD8ED8-F373-4526-A7DF-82ED569BF33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92881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8CD22BA2-51CC-43F9-8C23-E81F291CE10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92881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87783195-6E9F-4DAA-8CB6-198AA15A541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4633477C-8F1D-4F49-A0D6-778331EB5B2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E72C9784-3131-4C0D-80F9-400434E2D11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77BE09E2-B849-4658-81EA-109D8A45E24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FCF90525-5F84-485E-805E-3132BF7A907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624F5162-E473-4D68-87D3-1FA364C8A0F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1A636AFC-643F-4F9F-8FDD-67DE79AF118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3FC58D55-9EB9-49DD-9089-5AC1DAF2C62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FB3708D0-0827-45CD-8691-CADC7C166A3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C392AEEE-5634-4D81-9837-DA3C18AA0D1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8580D8F9-B9E0-4A70-8670-60013E21A1C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29E2A5C0-BA57-4DEB-93D2-5224E8A2BD5A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BEA686BE-D5D5-418B-BDC6-AA34FD8876E1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D3814531-006F-43EC-B336-E0768DA6DF10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37CE70A9-EB7D-4DA6-825A-973C61AD6BD5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60A055E4-83E5-4A38-8053-E5E2C6BE9785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65A608CD-CF99-4CFA-8422-987753B651CB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202406"/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AF8DBE21-9840-4882-A210-AA1C0DE2E965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8B6252FF-F81E-46B4-A9C8-E397E0563974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6A0C24D5-DDC1-44DC-8E31-BED17EAB22D1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3828DE5B-304C-4B5C-A5D7-68C5F563A2C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695E5636-30CB-436E-BAD9-9B1C0421111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86D0CE18-F3E1-4AE1-8C8E-1EACC30C1E6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BB850417-F5A2-46E8-BBD9-E85A214E324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C7B1B4B6-26C7-48A3-8DC1-2F2FB3413C1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A8F9DA01-D997-4D9D-AD77-56E6580FDB8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D652B49D-23AE-45C2-8952-4C49F2661EB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DA49E135-D8D3-4F7D-8BAD-D75C7A96995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B4CED730-61F4-4111-8F53-CF60233A01D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316DFD8F-C504-4A93-A931-CD4AC69AF95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85D3E8FC-FF45-42B5-AF64-07DE17847A7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EA9D4257-16C9-40B1-90C7-AED84735C60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8AFF69F7-C31D-41DF-ACFD-08BC6AC2C5A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34D52004-AAD5-4E16-960C-1CA7C1865D3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014131ED-7AB0-4B08-8EAC-5E72E14EFA3F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8821F19-8284-47A0-9EB5-834F4724DEF5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19074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EB783725-4B79-4BCE-B675-2DD6F0793986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19074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C7D501AE-A6B7-497C-9BD8-A7CA1AA206BF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84CAF0C5-2E54-4ECF-B993-C23E4FFFB2A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1E80144A-8B4E-42A9-99B0-CF410B1C1CE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46303D18-8265-4F76-BD12-BF834FAB2EA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E6823027-FB5E-44ED-94FF-053C16D03C5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21</xdr:row>
      <xdr:rowOff>9525</xdr:rowOff>
    </xdr:from>
    <xdr:ext cx="76200" cy="219075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75FE3D62-671A-4007-A1AC-3130B484F407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11931"/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66F0E7BD-0126-4A45-9C41-C91DEC08927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11931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58022C9E-FD26-4C49-944B-447D3470E36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721C060C-199D-4F91-B49F-C4ED857DF198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4C9039C5-197C-47DB-AEE2-C020D3ADEC6F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59AC5C0F-C893-4145-B255-E25A844C9266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55E47D10-7C6C-4039-8AEE-70BEB1EF75FE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18</xdr:row>
      <xdr:rowOff>0</xdr:rowOff>
    </xdr:from>
    <xdr:ext cx="0" cy="228600"/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EB14F48E-6478-40AC-B24B-C4B5360DD329}"/>
            </a:ext>
          </a:extLst>
        </xdr:cNvPr>
        <xdr:cNvSpPr txBox="1">
          <a:spLocks noChangeArrowheads="1"/>
        </xdr:cNvSpPr>
      </xdr:nvSpPr>
      <xdr:spPr bwMode="auto">
        <a:xfrm>
          <a:off x="3276600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0</xdr:rowOff>
    </xdr:from>
    <xdr:ext cx="0" cy="228600"/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1CAE3F08-CF1A-48CB-84E9-2AFF9AA4CCEA}"/>
            </a:ext>
          </a:extLst>
        </xdr:cNvPr>
        <xdr:cNvSpPr txBox="1">
          <a:spLocks noChangeArrowheads="1"/>
        </xdr:cNvSpPr>
      </xdr:nvSpPr>
      <xdr:spPr bwMode="auto">
        <a:xfrm>
          <a:off x="3133725" y="139350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773770AB-6943-4312-A486-121F54B76C8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EEBCD8CD-335B-4C4A-916F-E7589ADE9D6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FB0C9A11-098D-4AD8-8846-059126BB37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A47EFB04-32AF-4742-9262-A244A24CC07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1B13A0BD-D21A-4CAA-B870-2BEFA20877F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F0DEAEC8-176F-432C-AFD7-7825AA3018E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71F866D3-E142-42CB-8AC7-0C996D9FBD2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F1524C6D-BCB0-441C-90EF-9F6C1BE9A2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DDACC39E-3CE6-40F1-80EE-C160F4CCFE4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70379B44-55D1-452D-8ABF-9D6122AADA4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59439094-BD2D-4332-B2A5-78EF4370B45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70B30D20-D023-4F5F-A3A6-99716C13366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8672AE78-39E9-4F66-BFCA-6D47314815E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42650F9D-B683-4B2D-AABA-11D87850D45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17866A66-56FC-4422-88F1-B35F65A6855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E70DF2AA-629E-41E5-B69C-B3F6A71A7A1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DA017585-B7C0-47DC-A7B8-83ACB1DDD70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1F5A9888-AC11-4BA5-8CB9-71B10735DCC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972A0E3B-1AB7-44F5-95C0-887A3E54F53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B80CD4C8-2854-40FD-A139-D783CDF61B1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B874D826-CAA2-4EE5-93BC-262E2B103D1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B7F21788-CB4E-4FAC-8030-44A8EFAEB08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CB89CA44-47A2-472D-B5EA-2D85B42AC1E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545DA56A-48A1-4372-9BBD-A3F63BF3296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15</xdr:row>
      <xdr:rowOff>40821</xdr:rowOff>
    </xdr:from>
    <xdr:ext cx="76200" cy="152400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5915F474-0299-46E2-AEB8-ADB2CD91F2FE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BF309BFB-13DF-4E89-881F-D7431010551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FA3DE037-899D-4C05-B8C8-ADAA22BF94C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6FF2549B-6C4A-4E0D-A5A3-A62DB3925F8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15</xdr:row>
      <xdr:rowOff>68036</xdr:rowOff>
    </xdr:from>
    <xdr:ext cx="72118" cy="18097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03F0ADC3-BF15-4AD9-89C8-683FA9B5B7F1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76200" cy="183356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53641C8D-1B6F-410D-AA75-963E33BEBB0B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AC7CF97B-F5BB-4B54-BA98-65C196617C89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8088BE23-C1E3-4F25-B905-6C161EF208C8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180975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E3837FDB-7565-4289-B83F-F5D8C6404361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76200" cy="183356"/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4E37529B-E149-4443-957D-A029EFE587F1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20</xdr:row>
      <xdr:rowOff>13606</xdr:rowOff>
    </xdr:from>
    <xdr:ext cx="8618" cy="183356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A1A96660-0EE5-4C0B-801F-3C1FFFC4076E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14</xdr:row>
      <xdr:rowOff>176893</xdr:rowOff>
    </xdr:from>
    <xdr:ext cx="72118" cy="1714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7868AD8F-3AB3-4F00-9AFE-323692620770}"/>
            </a:ext>
          </a:extLst>
        </xdr:cNvPr>
        <xdr:cNvSpPr txBox="1">
          <a:spLocks noChangeArrowheads="1"/>
        </xdr:cNvSpPr>
      </xdr:nvSpPr>
      <xdr:spPr bwMode="auto">
        <a:xfrm>
          <a:off x="3974646" y="1334996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15</xdr:row>
      <xdr:rowOff>81643</xdr:rowOff>
    </xdr:from>
    <xdr:ext cx="72118" cy="180975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7CD2272C-3050-48C7-B830-E7F3329DC2F9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9EEFF69A-2282-47C5-B16F-4827663E1CB2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0EFC995C-35EC-44DE-BCBE-9F243A673289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0D77D098-9765-4B2C-9623-1EFD0C3646A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1AF30A8A-5D94-415E-B6DD-DCEF402104A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8EDB9856-04A9-4C4F-9FB9-88D0097878D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A9FF70FC-F826-4CA5-81F0-9987549942A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C39F4E8C-4F49-458A-A85F-D361EFAE9CB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E85C48A5-A774-4473-B89C-EF7F147DCA2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20CBC4C4-E08E-4920-9812-55061BA4125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417AB153-13C1-491E-8370-4B038F1BD67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5A483942-54A7-4D23-B5BF-63A0E2F360E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A88AB197-672C-48C0-81AB-B4A65053FCC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C3AA68B2-3FF5-4431-8CEE-F7EAEE64DD6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ED2F2D11-287E-489F-ADA6-DFD25FAF708A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4D326B36-87F4-432D-8E35-7767A355D13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943BDF20-65D1-4E38-A504-71358E99CAB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0EDFC00A-B605-4755-A3B6-15B20EEAB39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F5C4C083-4E5C-4395-BB2B-CFF1A54F720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14329722-AB90-483A-B078-4B09D059FC2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2965D979-2590-4B1F-993C-36C17C2685B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4026DF00-461C-4A81-B247-775E568E3A7F}"/>
            </a:ext>
          </a:extLst>
        </xdr:cNvPr>
        <xdr:cNvSpPr txBox="1">
          <a:spLocks noChangeArrowheads="1"/>
        </xdr:cNvSpPr>
      </xdr:nvSpPr>
      <xdr:spPr bwMode="auto">
        <a:xfrm>
          <a:off x="5067300" y="13754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1CB5EE68-3512-4588-A012-4F89C160A30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FDC53708-A1A4-4E7C-93EE-8EE4CD665BE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FCF01CA4-275C-452A-BFD3-CF361581F66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19D4D4FF-A379-434D-8D70-3417AADEFAD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21456"/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A3DD78A7-D147-4701-A896-5380FB7BC614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21456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F248F7D4-2869-4E35-B9F3-FA2E40694C1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FD0C00B1-6EFB-4EAD-B55F-175DA446828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C4D517DD-7C4F-4A62-B103-3229B848DE0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928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4AC615BE-ACBA-4C58-82BC-013FBC8820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928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BDAD0B99-C5C4-4EDA-AD55-51F9DBF16D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928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14576A3F-2D64-4431-B02E-6CB566FB00C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928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CE68CFC2-5DFA-40FA-A43B-049F87E2F43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A35772C7-4C76-4291-8CAA-F204327D8DB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2221FDC3-AFF3-4327-A755-78F11CACA25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C30DB92D-3F65-45E6-8822-ABB4FB14367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7EA21E97-176A-4720-B0C9-F0FE5BB1220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30DDAEDD-C946-4ADE-889A-C505320BC4D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39E795EB-672C-4388-A431-6ED7FBB520E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57F949B1-8B4D-4086-9272-7B4EECC3A2F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C9CC857C-426C-4895-A658-CB3C3F9B1A6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E97A72E1-C697-4D27-AFD3-7DFE031CB70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ED2D01B0-CBD7-4C30-8D0E-62703FE0050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19</xdr:row>
      <xdr:rowOff>142875</xdr:rowOff>
    </xdr:from>
    <xdr:ext cx="76200" cy="240506"/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3AD71550-73F2-49BA-A6D3-CC6EAD4761AE}"/>
            </a:ext>
          </a:extLst>
        </xdr:cNvPr>
        <xdr:cNvSpPr txBox="1">
          <a:spLocks noChangeArrowheads="1"/>
        </xdr:cNvSpPr>
      </xdr:nvSpPr>
      <xdr:spPr bwMode="auto">
        <a:xfrm>
          <a:off x="6229350" y="14268450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FA40434A-EB35-48CB-BE8A-CA409D58EE5B}"/>
            </a:ext>
          </a:extLst>
        </xdr:cNvPr>
        <xdr:cNvSpPr txBox="1">
          <a:spLocks noChangeArrowheads="1"/>
        </xdr:cNvSpPr>
      </xdr:nvSpPr>
      <xdr:spPr bwMode="auto">
        <a:xfrm>
          <a:off x="3657600" y="13826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C19BCB1-8479-4AFB-8588-8A9597C5A5FA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9F0D9B12-97E2-4DFA-A3B2-59A6FE252DCB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2331E39F-CC96-493A-9A0E-8D16110C0775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B77B03C3-1836-4F54-92D2-5673403EB26F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61CC7FA9-DCFF-45C6-A13C-B68829E471DC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202406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6CF807E4-3D6B-4611-981F-9F900D622CD7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0BB08A1D-510A-4834-A5C7-2DF3B4D2E44D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C338D80C-D356-4A9B-A6E6-CEE308AF3684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192881"/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A4C0B5C8-3EA4-434B-93CF-8B8EBED75AA0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192881"/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7BBF96AC-5E2F-4BBC-B717-A42C1F0C87DB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4762" cy="192881"/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320285EF-0D8B-4FDB-BDDB-DC2E7984425E}"/>
            </a:ext>
          </a:extLst>
        </xdr:cNvPr>
        <xdr:cNvSpPr txBox="1">
          <a:spLocks noChangeArrowheads="1"/>
        </xdr:cNvSpPr>
      </xdr:nvSpPr>
      <xdr:spPr bwMode="auto">
        <a:xfrm>
          <a:off x="1104900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4762" cy="192881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C8E3BC32-620A-4498-A915-B998DB73F9EB}"/>
            </a:ext>
          </a:extLst>
        </xdr:cNvPr>
        <xdr:cNvSpPr txBox="1">
          <a:spLocks noChangeArrowheads="1"/>
        </xdr:cNvSpPr>
      </xdr:nvSpPr>
      <xdr:spPr bwMode="auto">
        <a:xfrm>
          <a:off x="962025" y="1317307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B6B0D509-C370-412E-856D-E95BF294A9EC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92881"/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69BB270A-EADE-4530-9B1A-F3F22FB90CE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C433FB84-E6E1-478A-BE68-C9BB2E14CCD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B6E20205-E7AA-4CB4-9880-B9C3633CBDD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66E70753-FB92-44D6-8676-4DA548CA911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4DB3F2BE-420B-484D-9D88-95E90275CDC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445871F2-6CEE-42FB-AD88-8B5C101FE1D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B1ACDF66-4658-40F0-AE5F-6BDA64C24695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4D5BF365-72E7-4836-A4F9-D19211AC69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45B07D5F-3A16-4773-B9D9-027630299B6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19074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F75123E3-C039-4ABB-8AF1-C0C2DF7527F2}"/>
            </a:ext>
          </a:extLst>
        </xdr:cNvPr>
        <xdr:cNvSpPr txBox="1">
          <a:spLocks noChangeArrowheads="1"/>
        </xdr:cNvSpPr>
      </xdr:nvSpPr>
      <xdr:spPr bwMode="auto">
        <a:xfrm>
          <a:off x="1104900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19074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1A0493A8-B621-46D0-B0B0-094689D96966}"/>
            </a:ext>
          </a:extLst>
        </xdr:cNvPr>
        <xdr:cNvSpPr txBox="1">
          <a:spLocks noChangeArrowheads="1"/>
        </xdr:cNvSpPr>
      </xdr:nvSpPr>
      <xdr:spPr bwMode="auto">
        <a:xfrm>
          <a:off x="962025" y="14887575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33C26953-4E2A-48D6-BF26-6E67EFF7B38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D9AE57D2-62EC-49BC-B4CF-BCDD8334608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5B83AB55-4043-4F2A-B06E-B8C25B62269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FFC25097-0511-4370-BC2B-A1A122FAC90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21</xdr:row>
      <xdr:rowOff>9525</xdr:rowOff>
    </xdr:from>
    <xdr:ext cx="76200" cy="219075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6A30C232-DA27-49F6-B69B-831786E59F46}"/>
            </a:ext>
          </a:extLst>
        </xdr:cNvPr>
        <xdr:cNvSpPr txBox="1">
          <a:spLocks noChangeArrowheads="1"/>
        </xdr:cNvSpPr>
      </xdr:nvSpPr>
      <xdr:spPr bwMode="auto">
        <a:xfrm>
          <a:off x="5857875" y="1451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11931"/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F50BF943-4715-451B-B50E-D14113840797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11931"/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B965B311-A275-4FBF-AA68-90EE0C62EBD3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76200" cy="230981"/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AE7DF9A7-5B0A-461A-AD7B-F12325D84F21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449947A0-2C22-4D99-A1D2-79201EE19578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76200" cy="230981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D374E261-EC2E-49E1-AC12-1BA5B6ED2A75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2E316694-309F-4B01-B5FC-F96A920A840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5F5718AC-9917-4C98-A3D1-501509253C6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7BC20AFA-4BC6-4A22-9EBF-106AC11FA6E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29BC12B8-102E-42CB-84A7-1191DDD1A1D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06875A2A-8DD6-43D6-92D7-A9A6F3B111B1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B99DB78-1DC3-4C19-B468-07620D715BB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F197123C-9F51-404B-B952-F7C8EAA50D1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79E87C24-E69C-4DDD-A92F-916418315E8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894AEFF8-0115-4456-BCCB-5822A9CAC0F8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9A3B8BC0-1182-4993-904A-288C5FCEA0B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254A77FF-F404-4D00-8A0A-2E645F50F8D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69517BDB-1837-4CFF-894D-313EBFDB5F8E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34B9DEE6-C2C2-4437-9F1C-2828390E412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413F4318-822E-42FE-97DF-24695AD7181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54A9E1F0-F9AA-4029-A122-A6E2B3CD7F1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ADD237A9-1BBC-4B7C-99C3-A19247C5D65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2EB15A4B-05AE-4515-A3EF-8987205409A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1F36D7EA-D82A-4D93-87B6-FC0FFE297C6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83356"/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799EE66E-FE5D-40CF-ACD5-6B59269D7C97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83356"/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994B6308-BCF0-4B75-98A3-59565356A76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83356"/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1DB041DE-890D-4422-A9A7-56820589E43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83356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C273EC2A-C182-4E23-90DD-D188064F78CB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76200" cy="161925"/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52A74F5B-DE03-40A1-B9C2-142A68420A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83B52C76-72ED-4BF1-8B8E-1E638F121E44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15</xdr:row>
      <xdr:rowOff>40821</xdr:rowOff>
    </xdr:from>
    <xdr:ext cx="76200" cy="152400"/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1F7663DB-4179-488E-98B4-A6E7145ED8A7}"/>
            </a:ext>
          </a:extLst>
        </xdr:cNvPr>
        <xdr:cNvSpPr txBox="1">
          <a:spLocks noChangeArrowheads="1"/>
        </xdr:cNvSpPr>
      </xdr:nvSpPr>
      <xdr:spPr bwMode="auto">
        <a:xfrm>
          <a:off x="4222296" y="134043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76200" cy="161925"/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80B38866-19CF-43B8-9F0D-77B3BA57FA8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14</xdr:row>
      <xdr:rowOff>0</xdr:rowOff>
    </xdr:from>
    <xdr:ext cx="12700" cy="161925"/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54D503C1-E204-4439-B7B8-5AF638C0B26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14</xdr:row>
      <xdr:rowOff>0</xdr:rowOff>
    </xdr:from>
    <xdr:ext cx="12700" cy="161925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6C38B1C2-7B16-484B-B70E-7D6F45F76B6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15</xdr:row>
      <xdr:rowOff>68036</xdr:rowOff>
    </xdr:from>
    <xdr:ext cx="72118" cy="180975"/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C394E91B-8625-46C6-943D-6ADE0D360CDF}"/>
            </a:ext>
          </a:extLst>
        </xdr:cNvPr>
        <xdr:cNvSpPr txBox="1">
          <a:spLocks noChangeArrowheads="1"/>
        </xdr:cNvSpPr>
      </xdr:nvSpPr>
      <xdr:spPr bwMode="auto">
        <a:xfrm>
          <a:off x="4220936" y="134316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76200" cy="183356"/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75140BBC-F0D6-4D51-B500-A6C0567EB959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4AA2912C-0B27-403F-9768-13C5B0D170F8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5D43EA5B-2FA9-4F31-A596-65B6B72406E0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0" cy="18097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69034CB9-2F27-4779-AD73-B8B5A431ABB1}"/>
            </a:ext>
          </a:extLst>
        </xdr:cNvPr>
        <xdr:cNvSpPr txBox="1">
          <a:spLocks noChangeArrowheads="1"/>
        </xdr:cNvSpPr>
      </xdr:nvSpPr>
      <xdr:spPr bwMode="auto">
        <a:xfrm>
          <a:off x="3657600" y="131730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76200" cy="183356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D6508457-210E-47E7-A84D-18187A985A84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20</xdr:row>
      <xdr:rowOff>13606</xdr:rowOff>
    </xdr:from>
    <xdr:ext cx="8618" cy="183356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920A2913-ED41-491E-8C45-0324066CA7F7}"/>
            </a:ext>
          </a:extLst>
        </xdr:cNvPr>
        <xdr:cNvSpPr txBox="1">
          <a:spLocks noChangeArrowheads="1"/>
        </xdr:cNvSpPr>
      </xdr:nvSpPr>
      <xdr:spPr bwMode="auto">
        <a:xfrm>
          <a:off x="6300107" y="143296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15</xdr:row>
      <xdr:rowOff>81643</xdr:rowOff>
    </xdr:from>
    <xdr:ext cx="72118" cy="180975"/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951199B9-BF36-4276-AEEA-4D4D458579C4}"/>
            </a:ext>
          </a:extLst>
        </xdr:cNvPr>
        <xdr:cNvSpPr txBox="1">
          <a:spLocks noChangeArrowheads="1"/>
        </xdr:cNvSpPr>
      </xdr:nvSpPr>
      <xdr:spPr bwMode="auto">
        <a:xfrm>
          <a:off x="3893004" y="134452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14</xdr:row>
      <xdr:rowOff>0</xdr:rowOff>
    </xdr:from>
    <xdr:ext cx="4762" cy="183356"/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EAE1C658-B39A-481B-9866-51AFF6F062F9}"/>
            </a:ext>
          </a:extLst>
        </xdr:cNvPr>
        <xdr:cNvSpPr txBox="1">
          <a:spLocks noChangeArrowheads="1"/>
        </xdr:cNvSpPr>
      </xdr:nvSpPr>
      <xdr:spPr bwMode="auto">
        <a:xfrm>
          <a:off x="3276600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0</xdr:rowOff>
    </xdr:from>
    <xdr:ext cx="4762" cy="183356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4F2138C-6274-4241-B17C-E9AD4B2C5DC5}"/>
            </a:ext>
          </a:extLst>
        </xdr:cNvPr>
        <xdr:cNvSpPr txBox="1">
          <a:spLocks noChangeArrowheads="1"/>
        </xdr:cNvSpPr>
      </xdr:nvSpPr>
      <xdr:spPr bwMode="auto">
        <a:xfrm>
          <a:off x="3133725" y="131730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6F66D8C7-14C1-4AFF-B196-92380D32AAAF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76200" cy="183356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8706FFD7-98BF-424F-A381-17DDCED73C83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C746E3BB-7903-4D2E-88D0-E2F9A98212E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BB0177D2-00C2-4A0D-A1A0-B3BBABA89CCD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238B2626-EF39-4C32-AC51-A0EF4E3AD2A9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D4739BF8-943B-452D-99F5-EB834A916AB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5B875982-8B7F-40BC-BA83-552652BDE9D6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CC97A2CB-07C2-4ECD-B464-C3822BED490A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8CDCD865-31A3-4235-BB07-AA0079BBD8E2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301695B7-02F7-4536-87AD-FA083E06A390}"/>
            </a:ext>
          </a:extLst>
        </xdr:cNvPr>
        <xdr:cNvSpPr txBox="1">
          <a:spLocks noChangeArrowheads="1"/>
        </xdr:cNvSpPr>
      </xdr:nvSpPr>
      <xdr:spPr bwMode="auto">
        <a:xfrm>
          <a:off x="4219575" y="1317307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D75DEF97-F3AE-4370-A5DC-FCF8A472237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1CF51DDC-B0A6-4742-9AE4-B4E2BDFCDEE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829F6FAB-2EA5-41E9-8EF7-EB76725CB47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7CEF2DD3-FD18-49B0-80EF-4FE24CFCD48E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5737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F065639A-55F5-4B98-8258-AB9C2E663D98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5737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0D15BE09-4694-4689-BBAF-B643E7934DA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0" cy="185737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816B4CD1-0846-47A3-A029-62DBC306990B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0" cy="185737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30FBFE5D-8179-4ACF-812A-392880A98D24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15</xdr:row>
      <xdr:rowOff>9525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0F87F635-51BB-4EA4-BD70-381273E23F56}"/>
            </a:ext>
          </a:extLst>
        </xdr:cNvPr>
        <xdr:cNvSpPr txBox="1">
          <a:spLocks noChangeArrowheads="1"/>
        </xdr:cNvSpPr>
      </xdr:nvSpPr>
      <xdr:spPr bwMode="auto">
        <a:xfrm>
          <a:off x="5067300" y="1337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5A86F7CC-F754-4088-9FA3-5860CCF4CF8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728B913E-5CE7-4417-96DB-C246D845F6F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E1FA9687-9A64-498E-A179-BA6E9FB7207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5343161A-FB56-4DC8-AA12-9F6FAAB4E4D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21456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C32251C4-ED08-4A05-BF1E-C6FC9079AAF8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21456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94C87C3D-2C2B-4A07-87D3-F9D475D7ED8E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B587BE7F-B4E3-4763-B1C4-04E36DE80BF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74A9D280-935C-4693-B49B-4D2DC4759D6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92881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EBD9FD2A-D870-4208-928F-39DABF5F6CF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92881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F8B11C1E-7CFF-45BE-BE15-0B6CFACCD4D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92881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7B6AA65B-11EF-48CB-8F42-9A9705609BA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92881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97C5A369-86A5-4673-9F81-76FDC5F98A7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D7D2147D-095F-477C-B25D-7F080BCA716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B9333C73-010B-4EEC-B63D-BFA9A000B4B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6CF968B6-874A-422D-B6B7-88D7BC85E4D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F8DE32F9-0405-481B-ABA6-0D908F3F163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6A4FAAD0-9F00-4877-B17E-A997717F4EF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5C904164-C36E-4C2B-821F-18BA94FF125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C91EFD12-CC2E-43AC-B046-DCC02BD00C8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B9DBE750-CCAF-423F-9D4F-F66CC2673CD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4E60A2F6-3DD7-485C-BA04-D12A2A915D8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A39A6E23-F1E7-436E-A664-1F45AFB2892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15</xdr:row>
      <xdr:rowOff>81643</xdr:rowOff>
    </xdr:from>
    <xdr:ext cx="72118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9C1B664F-3466-4DD6-92AA-98895CEDC889}"/>
            </a:ext>
          </a:extLst>
        </xdr:cNvPr>
        <xdr:cNvSpPr txBox="1">
          <a:spLocks noChangeArrowheads="1"/>
        </xdr:cNvSpPr>
      </xdr:nvSpPr>
      <xdr:spPr bwMode="auto">
        <a:xfrm>
          <a:off x="3657600" y="13445218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2BA839D6-4730-4D82-B7CD-E3EEDC22E6F8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620C6996-E751-46F6-9ABC-F80F39539C46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28087CCC-A97C-43ED-8B0E-C01F1C33BBB6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9A5F5A00-6417-4487-B4AC-DC746A95022C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9B1D76D5-58B9-465E-8046-37718CAE66F1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202406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FD7A95F8-F5CE-43CC-90EC-49FEA0E53CA8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7F14620F-DB15-4F38-8F46-8B74D9A8EAEE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23780B2C-5973-41CC-BFBF-A644F3F1EE79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92881"/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36565470-245A-4410-A97D-6B8151858B23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92881"/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652436B7-F5F3-4636-B42E-25DC60D477AD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92881"/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75306FC8-D8A6-4AE8-B144-DACD649D4EA9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92881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9CB7F1A3-7BE1-4B4F-B2E4-77847B3C19F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8B310339-52AC-46FC-832A-E277C572FFB7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92881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FB5B324D-D381-4C89-A6CC-D00697F365D8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DA1978F3-B860-4DF1-8212-B365980BC6D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F96F5ED9-64A3-4D5C-A984-ACE76D7C073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9B8BD46B-1AB8-4173-A099-018284E9B27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ACE52A98-0810-465D-9AB5-FB32F42B1B5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D39C4FE4-BA76-4C32-9BC6-1B141D3A247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7EC33596-296E-4657-B2AC-595E39F475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8D0750F9-FCF0-4A81-AE4D-2D87A42C8400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928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CF5D305-7ABA-4463-BEF7-BF5734F7931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87B3F4B2-15ED-44E4-94E1-6668D5FF4F09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4AA14330-5109-4395-B886-DAD213D40A19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21</xdr:row>
      <xdr:rowOff>0</xdr:rowOff>
    </xdr:from>
    <xdr:ext cx="0" cy="200024"/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060BD7A6-DB5D-4D7F-80F5-012D9F094775}"/>
            </a:ext>
          </a:extLst>
        </xdr:cNvPr>
        <xdr:cNvSpPr txBox="1">
          <a:spLocks noChangeArrowheads="1"/>
        </xdr:cNvSpPr>
      </xdr:nvSpPr>
      <xdr:spPr bwMode="auto">
        <a:xfrm>
          <a:off x="1104900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21</xdr:row>
      <xdr:rowOff>0</xdr:rowOff>
    </xdr:from>
    <xdr:ext cx="0" cy="200024"/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7CF3AB60-0B2C-4C88-A5A6-A95FBE5D8AB4}"/>
            </a:ext>
          </a:extLst>
        </xdr:cNvPr>
        <xdr:cNvSpPr txBox="1">
          <a:spLocks noChangeArrowheads="1"/>
        </xdr:cNvSpPr>
      </xdr:nvSpPr>
      <xdr:spPr bwMode="auto">
        <a:xfrm>
          <a:off x="962025" y="14506575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EBC1D1DB-75E4-458F-8215-8BE9F31D3B4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A60A89E1-9A36-49A6-B630-223A4238F95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6794586A-80F1-44E8-880F-C7C94B1C04C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13538BB8-24B2-42F4-BF11-396D3B43196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20</xdr:row>
      <xdr:rowOff>9525</xdr:rowOff>
    </xdr:from>
    <xdr:ext cx="76200" cy="21907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1BEA54ED-D664-4532-B986-F028E58CB1AC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11931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B893614F-4860-4B68-9221-C26F65A5C4BE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11931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4217A767-1AB4-4453-96EB-532ADCA3EDCB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4C9E4329-7833-43CD-9EE9-ED24B77E6FCE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6F3809A1-368D-4703-8D8F-F6E145BEE753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30981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FA885DD3-619D-4B64-80E6-C1D5D90A8C7F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30981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024F2BBD-4264-4E83-B8C5-7ACA32E54F7A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17</xdr:row>
      <xdr:rowOff>0</xdr:rowOff>
    </xdr:from>
    <xdr:ext cx="0" cy="228600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E684FE5A-5C34-407C-B323-8AB7790A808B}"/>
            </a:ext>
          </a:extLst>
        </xdr:cNvPr>
        <xdr:cNvSpPr txBox="1">
          <a:spLocks noChangeArrowheads="1"/>
        </xdr:cNvSpPr>
      </xdr:nvSpPr>
      <xdr:spPr bwMode="auto">
        <a:xfrm>
          <a:off x="3276600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E8B1C83C-EA73-4E51-843C-89307528424C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E1C93E2C-FE30-4BE6-84BB-D24AF482CF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03FE7DDF-C786-44B3-8EEE-CE87A2A4675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12E1E79A-E6AA-4C2D-859B-B0DE4C8F5F9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B72F4ECD-662D-4F0B-9E15-50DFD491406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305E2519-AB38-41DF-9412-BBB2B001C2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74AC598E-6BBE-4B5A-A6BC-E87CFE3BF44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11FD340A-05F0-49E6-B0D1-852C174850F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5B7CD1D3-4F04-4174-A4CA-24F61427BBD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DC021D04-2FAC-4C8A-9AD7-985015FEDB1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930AA281-E439-4DC1-8965-7B690EF7850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59D95E96-6F72-494D-9EDC-A0007BF2E0A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D94DDCD8-049A-40F9-B1DA-1CF6A1987964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CD44070A-BCDC-42D4-BF93-37C9399B371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FB860E71-908B-4EAC-A5C7-26DC81F33C4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238124"/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62030DAE-A779-4C7A-B1FB-1417180E5B4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238124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8DD80166-09E1-4571-B577-553D2ED5F2F1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31EF2AA0-801F-45A4-A2FB-0773C4366FB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9DB3A20B-2708-4336-89A7-9184100651A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7CBFE93C-78E9-4639-973E-FEC19971535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FB5FB640-8EBC-4BDF-8597-8228D856CB5A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36CCC182-7736-48CF-A6F1-A55DAC01D06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909ACC45-21DE-490A-91A4-10CAD7B1111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76200" cy="161925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FA41AAEF-0BD4-4BD7-922A-EA5E862267B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0A491B3D-12D9-4CB9-A449-6C5B2B1B928D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14</xdr:row>
      <xdr:rowOff>40821</xdr:rowOff>
    </xdr:from>
    <xdr:ext cx="76200" cy="152400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D57BC28D-A8DF-4EB6-9D67-46EE2C9EE710}"/>
            </a:ext>
          </a:extLst>
        </xdr:cNvPr>
        <xdr:cNvSpPr txBox="1">
          <a:spLocks noChangeArrowheads="1"/>
        </xdr:cNvSpPr>
      </xdr:nvSpPr>
      <xdr:spPr bwMode="auto">
        <a:xfrm>
          <a:off x="4222296" y="1321389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76200" cy="161925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5021823F-EBD6-40E4-8871-5BA9A29E38D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13</xdr:row>
      <xdr:rowOff>0</xdr:rowOff>
    </xdr:from>
    <xdr:ext cx="12700" cy="161925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49D708E5-03FD-489F-A232-9F0C2349A08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13</xdr:row>
      <xdr:rowOff>0</xdr:rowOff>
    </xdr:from>
    <xdr:ext cx="12700" cy="161925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97AB9A45-6E0C-4B18-A791-5DA58318834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14</xdr:row>
      <xdr:rowOff>68036</xdr:rowOff>
    </xdr:from>
    <xdr:ext cx="72118" cy="180975"/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2115F7A9-8618-4039-8120-7AC914B8B514}"/>
            </a:ext>
          </a:extLst>
        </xdr:cNvPr>
        <xdr:cNvSpPr txBox="1">
          <a:spLocks noChangeArrowheads="1"/>
        </xdr:cNvSpPr>
      </xdr:nvSpPr>
      <xdr:spPr bwMode="auto">
        <a:xfrm>
          <a:off x="4220936" y="1324111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76200" cy="183356"/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1AB08EB0-7917-4DCE-9E12-92FBDEBFD39B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D4A63A39-4B80-45A4-A21D-0E7F26EEED6A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13</xdr:row>
      <xdr:rowOff>0</xdr:rowOff>
    </xdr:from>
    <xdr:ext cx="4762" cy="183356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98F84CFF-F8DA-4F86-B6E5-B423577BEEF3}"/>
            </a:ext>
          </a:extLst>
        </xdr:cNvPr>
        <xdr:cNvSpPr txBox="1">
          <a:spLocks noChangeArrowheads="1"/>
        </xdr:cNvSpPr>
      </xdr:nvSpPr>
      <xdr:spPr bwMode="auto">
        <a:xfrm>
          <a:off x="962025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0" cy="180975"/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F8F13181-A798-47F7-A8EC-665B1B0616DB}"/>
            </a:ext>
          </a:extLst>
        </xdr:cNvPr>
        <xdr:cNvSpPr txBox="1">
          <a:spLocks noChangeArrowheads="1"/>
        </xdr:cNvSpPr>
      </xdr:nvSpPr>
      <xdr:spPr bwMode="auto">
        <a:xfrm>
          <a:off x="3657600" y="12363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76200" cy="183356"/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85A3C4D8-F109-4B9C-BA1D-0536B0496671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19</xdr:row>
      <xdr:rowOff>13606</xdr:rowOff>
    </xdr:from>
    <xdr:ext cx="8618" cy="183356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2427473D-3579-4FEB-BA97-77131BA7397F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13</xdr:row>
      <xdr:rowOff>176893</xdr:rowOff>
    </xdr:from>
    <xdr:ext cx="72118" cy="171450"/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5F3CF58F-CBF6-427F-A30E-EEB9DC38188E}"/>
            </a:ext>
          </a:extLst>
        </xdr:cNvPr>
        <xdr:cNvSpPr txBox="1">
          <a:spLocks noChangeArrowheads="1"/>
        </xdr:cNvSpPr>
      </xdr:nvSpPr>
      <xdr:spPr bwMode="auto">
        <a:xfrm>
          <a:off x="3974646" y="1254034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14</xdr:row>
      <xdr:rowOff>81643</xdr:rowOff>
    </xdr:from>
    <xdr:ext cx="72118" cy="1809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7A38CCD6-4BB3-4A4A-A6B5-B5BAD6485C91}"/>
            </a:ext>
          </a:extLst>
        </xdr:cNvPr>
        <xdr:cNvSpPr txBox="1">
          <a:spLocks noChangeArrowheads="1"/>
        </xdr:cNvSpPr>
      </xdr:nvSpPr>
      <xdr:spPr bwMode="auto">
        <a:xfrm>
          <a:off x="3893004" y="1325471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13</xdr:row>
      <xdr:rowOff>0</xdr:rowOff>
    </xdr:from>
    <xdr:ext cx="4762" cy="183356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2A823218-C75C-4CCE-AF06-9AEEDF5AB0B4}"/>
            </a:ext>
          </a:extLst>
        </xdr:cNvPr>
        <xdr:cNvSpPr txBox="1">
          <a:spLocks noChangeArrowheads="1"/>
        </xdr:cNvSpPr>
      </xdr:nvSpPr>
      <xdr:spPr bwMode="auto">
        <a:xfrm>
          <a:off x="1104900" y="1236345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13</xdr:row>
      <xdr:rowOff>28575</xdr:rowOff>
    </xdr:from>
    <xdr:ext cx="4762" cy="183356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BAAD74CC-C62D-49FA-897B-97BBB3A0C922}"/>
            </a:ext>
          </a:extLst>
        </xdr:cNvPr>
        <xdr:cNvSpPr txBox="1">
          <a:spLocks noChangeArrowheads="1"/>
        </xdr:cNvSpPr>
      </xdr:nvSpPr>
      <xdr:spPr bwMode="auto">
        <a:xfrm>
          <a:off x="323850" y="2924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B9619654-FC57-4236-9F28-BCDEB4F28D4B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76200" cy="183356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91D72985-3F0D-4CF4-BD2C-E80C4B4C43E9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B9BD55B7-75B1-4040-AD94-8041E6D9FAA3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A8AEA0C4-88AC-44D0-A976-2C358492272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3E27BA2C-EDCC-4FC3-8710-E9439CADCABC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38440D7D-3FA9-4D06-BE7A-0CD312A9D322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858776D9-E218-4C3F-AE24-C21F8DEA04EF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AD0389F9-F3CD-4A64-9377-C45D61A453AE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64880101-6574-4411-88DC-FEF8993ED666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0" cy="183356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6F1BB692-BCA0-4C23-B268-68840FE14085}"/>
            </a:ext>
          </a:extLst>
        </xdr:cNvPr>
        <xdr:cNvSpPr txBox="1">
          <a:spLocks noChangeArrowheads="1"/>
        </xdr:cNvSpPr>
      </xdr:nvSpPr>
      <xdr:spPr bwMode="auto">
        <a:xfrm>
          <a:off x="4219575" y="1236345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DD8040C7-AEE0-41D2-AD17-65964F74993D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EE9C89E6-D31F-43A5-BEBD-68360886D2A3}"/>
            </a:ext>
          </a:extLst>
        </xdr:cNvPr>
        <xdr:cNvSpPr txBox="1">
          <a:spLocks noChangeArrowheads="1"/>
        </xdr:cNvSpPr>
      </xdr:nvSpPr>
      <xdr:spPr bwMode="auto">
        <a:xfrm>
          <a:off x="962025" y="13363575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3E54B124-C9E3-43B4-98ED-3F99A9EDDC6D}"/>
            </a:ext>
          </a:extLst>
        </xdr:cNvPr>
        <xdr:cNvSpPr txBox="1">
          <a:spLocks noChangeArrowheads="1"/>
        </xdr:cNvSpPr>
      </xdr:nvSpPr>
      <xdr:spPr bwMode="auto">
        <a:xfrm>
          <a:off x="3133725" y="137445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20</xdr:row>
      <xdr:rowOff>9525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7C2D022B-7C83-4653-AEFD-C1C3508745F5}"/>
            </a:ext>
          </a:extLst>
        </xdr:cNvPr>
        <xdr:cNvSpPr txBox="1">
          <a:spLocks noChangeArrowheads="1"/>
        </xdr:cNvSpPr>
      </xdr:nvSpPr>
      <xdr:spPr bwMode="auto">
        <a:xfrm>
          <a:off x="5857875" y="14325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C22B1542-B526-49AB-AEFF-A6994345BF82}"/>
            </a:ext>
          </a:extLst>
        </xdr:cNvPr>
        <xdr:cNvSpPr txBox="1">
          <a:spLocks noChangeArrowheads="1"/>
        </xdr:cNvSpPr>
      </xdr:nvSpPr>
      <xdr:spPr bwMode="auto">
        <a:xfrm>
          <a:off x="1104900" y="13363575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19</xdr:row>
      <xdr:rowOff>13606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8A67C3AB-13D3-4687-99C0-789A6F769AAF}"/>
            </a:ext>
          </a:extLst>
        </xdr:cNvPr>
        <xdr:cNvSpPr txBox="1">
          <a:spLocks noChangeArrowheads="1"/>
        </xdr:cNvSpPr>
      </xdr:nvSpPr>
      <xdr:spPr bwMode="auto">
        <a:xfrm>
          <a:off x="6300107" y="141391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2688-2671-407F-99F8-7232304898A0}">
  <dimension ref="A1:K38"/>
  <sheetViews>
    <sheetView tabSelected="1" workbookViewId="0">
      <selection activeCell="J31" sqref="J31:K31"/>
    </sheetView>
  </sheetViews>
  <sheetFormatPr defaultRowHeight="15"/>
  <cols>
    <col min="1" max="1" width="4.28515625" customWidth="1"/>
    <col min="2" max="2" width="32.5703125" customWidth="1"/>
    <col min="3" max="3" width="18" customWidth="1"/>
    <col min="4" max="4" width="8.42578125" customWidth="1"/>
    <col min="5" max="5" width="9.28515625" customWidth="1"/>
    <col min="6" max="6" width="13.7109375" customWidth="1"/>
    <col min="7" max="7" width="8.28515625" customWidth="1"/>
    <col min="8" max="8" width="7.140625" customWidth="1"/>
    <col min="9" max="9" width="10.28515625" customWidth="1"/>
  </cols>
  <sheetData>
    <row r="1" spans="1:11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1"/>
      <c r="B2" s="2" t="s">
        <v>26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B3" t="s">
        <v>22</v>
      </c>
    </row>
    <row r="4" spans="1:11" ht="45.75" thickBot="1">
      <c r="A4" s="3" t="s">
        <v>0</v>
      </c>
      <c r="B4" s="4" t="s">
        <v>1</v>
      </c>
      <c r="C4" s="4" t="s">
        <v>25</v>
      </c>
      <c r="D4" s="5" t="s">
        <v>2</v>
      </c>
      <c r="E4" s="6" t="s">
        <v>3</v>
      </c>
      <c r="F4" s="4" t="s">
        <v>29</v>
      </c>
      <c r="G4" s="4" t="s">
        <v>30</v>
      </c>
      <c r="H4" s="4" t="s">
        <v>4</v>
      </c>
      <c r="I4" s="4" t="s">
        <v>27</v>
      </c>
      <c r="J4" s="4" t="s">
        <v>28</v>
      </c>
    </row>
    <row r="5" spans="1:11">
      <c r="A5" s="7" t="s">
        <v>5</v>
      </c>
      <c r="B5" s="8" t="s">
        <v>6</v>
      </c>
      <c r="C5" s="8"/>
      <c r="D5" s="8" t="s">
        <v>7</v>
      </c>
      <c r="E5" s="8">
        <v>3000</v>
      </c>
      <c r="F5" s="9">
        <v>0</v>
      </c>
      <c r="G5" s="9">
        <f>E5*F5</f>
        <v>0</v>
      </c>
      <c r="H5" s="8">
        <v>0</v>
      </c>
      <c r="I5" s="9">
        <f>G5*H5%</f>
        <v>0</v>
      </c>
      <c r="J5" s="9">
        <f>G5+I5</f>
        <v>0</v>
      </c>
    </row>
    <row r="6" spans="1:11">
      <c r="A6" s="10" t="s">
        <v>8</v>
      </c>
      <c r="B6" s="11" t="s">
        <v>9</v>
      </c>
      <c r="C6" s="11"/>
      <c r="D6" s="12" t="s">
        <v>7</v>
      </c>
      <c r="E6" s="12">
        <v>1200</v>
      </c>
      <c r="F6" s="13">
        <v>0</v>
      </c>
      <c r="G6" s="9">
        <f t="shared" ref="G6:G11" si="0">E6*F6</f>
        <v>0</v>
      </c>
      <c r="H6" s="12">
        <v>0</v>
      </c>
      <c r="I6" s="9">
        <f t="shared" ref="I6:I11" si="1">G6*H6%</f>
        <v>0</v>
      </c>
      <c r="J6" s="9">
        <f t="shared" ref="J6:J11" si="2">G6+I6</f>
        <v>0</v>
      </c>
    </row>
    <row r="7" spans="1:11">
      <c r="A7" s="7" t="s">
        <v>10</v>
      </c>
      <c r="B7" s="11" t="s">
        <v>11</v>
      </c>
      <c r="C7" s="11"/>
      <c r="D7" s="12" t="s">
        <v>7</v>
      </c>
      <c r="E7" s="12">
        <v>1000</v>
      </c>
      <c r="F7" s="13">
        <v>0</v>
      </c>
      <c r="G7" s="9">
        <f t="shared" si="0"/>
        <v>0</v>
      </c>
      <c r="H7" s="12">
        <v>0</v>
      </c>
      <c r="I7" s="9">
        <f t="shared" si="1"/>
        <v>0</v>
      </c>
      <c r="J7" s="9">
        <f t="shared" si="2"/>
        <v>0</v>
      </c>
    </row>
    <row r="8" spans="1:11">
      <c r="A8" s="10" t="s">
        <v>12</v>
      </c>
      <c r="B8" s="11" t="s">
        <v>13</v>
      </c>
      <c r="C8" s="11"/>
      <c r="D8" s="12" t="s">
        <v>7</v>
      </c>
      <c r="E8" s="12">
        <v>1000</v>
      </c>
      <c r="F8" s="13">
        <v>0</v>
      </c>
      <c r="G8" s="9">
        <f t="shared" si="0"/>
        <v>0</v>
      </c>
      <c r="H8" s="12">
        <v>0</v>
      </c>
      <c r="I8" s="9">
        <f t="shared" si="1"/>
        <v>0</v>
      </c>
      <c r="J8" s="9">
        <f t="shared" si="2"/>
        <v>0</v>
      </c>
    </row>
    <row r="9" spans="1:11">
      <c r="A9" s="7" t="s">
        <v>14</v>
      </c>
      <c r="B9" s="11" t="s">
        <v>15</v>
      </c>
      <c r="C9" s="11"/>
      <c r="D9" s="12" t="s">
        <v>7</v>
      </c>
      <c r="E9" s="12">
        <v>8600</v>
      </c>
      <c r="F9" s="13">
        <v>0</v>
      </c>
      <c r="G9" s="9">
        <f t="shared" si="0"/>
        <v>0</v>
      </c>
      <c r="H9" s="12">
        <v>0</v>
      </c>
      <c r="I9" s="9">
        <f t="shared" si="1"/>
        <v>0</v>
      </c>
      <c r="J9" s="9">
        <f t="shared" si="2"/>
        <v>0</v>
      </c>
    </row>
    <row r="10" spans="1:11">
      <c r="A10" s="10" t="s">
        <v>16</v>
      </c>
      <c r="B10" s="11" t="s">
        <v>17</v>
      </c>
      <c r="C10" s="11"/>
      <c r="D10" s="12" t="s">
        <v>7</v>
      </c>
      <c r="E10" s="12">
        <v>700</v>
      </c>
      <c r="F10" s="13">
        <v>0</v>
      </c>
      <c r="G10" s="9">
        <f t="shared" si="0"/>
        <v>0</v>
      </c>
      <c r="H10" s="12">
        <v>0</v>
      </c>
      <c r="I10" s="9">
        <f t="shared" si="1"/>
        <v>0</v>
      </c>
      <c r="J10" s="9">
        <f t="shared" si="2"/>
        <v>0</v>
      </c>
    </row>
    <row r="11" spans="1:11" ht="15.75" thickBot="1">
      <c r="A11" s="7" t="s">
        <v>18</v>
      </c>
      <c r="B11" s="11" t="s">
        <v>19</v>
      </c>
      <c r="C11" s="11"/>
      <c r="D11" s="12" t="s">
        <v>20</v>
      </c>
      <c r="E11" s="12">
        <v>150</v>
      </c>
      <c r="F11" s="13">
        <v>0</v>
      </c>
      <c r="G11" s="9">
        <f t="shared" si="0"/>
        <v>0</v>
      </c>
      <c r="H11" s="12">
        <v>0</v>
      </c>
      <c r="I11" s="9">
        <f t="shared" si="1"/>
        <v>0</v>
      </c>
      <c r="J11" s="9">
        <f t="shared" si="2"/>
        <v>0</v>
      </c>
    </row>
    <row r="12" spans="1:11" ht="15.75" thickBot="1">
      <c r="A12" s="14"/>
      <c r="B12" s="33" t="s">
        <v>21</v>
      </c>
      <c r="C12" s="34"/>
      <c r="D12" s="34"/>
      <c r="E12" s="35"/>
      <c r="F12" s="15"/>
      <c r="G12" s="15">
        <f>SUM(G5:G11)</f>
        <v>0</v>
      </c>
      <c r="H12" s="15"/>
      <c r="I12" s="15">
        <f>SUM(I5:I11)</f>
        <v>0</v>
      </c>
      <c r="J12" s="16">
        <f>SUM(J5:J11)</f>
        <v>0</v>
      </c>
    </row>
    <row r="13" spans="1:11">
      <c r="E13" s="17"/>
      <c r="F13" s="17"/>
      <c r="G13" s="17"/>
      <c r="H13" s="17"/>
      <c r="I13" s="17"/>
    </row>
    <row r="14" spans="1:11" ht="63.75" hidden="1" customHeight="1">
      <c r="B14" s="38"/>
      <c r="C14" s="38"/>
      <c r="D14" s="38"/>
      <c r="E14" s="38"/>
      <c r="F14" s="38"/>
      <c r="G14" s="38"/>
      <c r="H14" s="38"/>
      <c r="I14" s="38"/>
      <c r="J14" s="30"/>
    </row>
    <row r="15" spans="1:11">
      <c r="B15" s="29"/>
      <c r="C15" s="29"/>
      <c r="D15" s="29"/>
      <c r="E15" s="29"/>
      <c r="F15" s="29"/>
      <c r="G15" s="29"/>
      <c r="H15" s="29"/>
      <c r="I15" s="29"/>
      <c r="J15" s="29"/>
    </row>
    <row r="16" spans="1:11">
      <c r="B16" s="27"/>
      <c r="C16" s="27"/>
      <c r="D16" s="27"/>
      <c r="E16" s="27"/>
      <c r="F16" s="27"/>
      <c r="G16" s="27"/>
      <c r="H16" s="27"/>
      <c r="I16" s="27"/>
      <c r="J16" s="27"/>
    </row>
    <row r="17" spans="2:10">
      <c r="B17" s="27"/>
      <c r="C17" s="27"/>
      <c r="D17" s="27"/>
      <c r="E17" s="27"/>
      <c r="F17" s="27"/>
      <c r="G17" s="27"/>
      <c r="H17" s="27"/>
      <c r="I17" s="27"/>
      <c r="J17" s="27"/>
    </row>
    <row r="18" spans="2:10" ht="1.5" customHeight="1">
      <c r="B18" s="36"/>
      <c r="C18" s="36"/>
      <c r="D18" s="36"/>
      <c r="E18" s="36"/>
      <c r="F18" s="28"/>
      <c r="G18" s="22"/>
      <c r="I18" s="20"/>
    </row>
    <row r="19" spans="2:10" hidden="1">
      <c r="B19" s="37"/>
      <c r="C19" s="37"/>
      <c r="D19" s="37"/>
      <c r="E19" s="37"/>
      <c r="F19" s="37"/>
      <c r="G19" s="26"/>
      <c r="H19" s="26"/>
      <c r="I19" s="26"/>
    </row>
    <row r="20" spans="2:10" hidden="1">
      <c r="C20" s="26"/>
      <c r="D20" s="26"/>
      <c r="E20" s="26"/>
      <c r="F20" s="26"/>
      <c r="G20" s="25"/>
      <c r="H20" s="24"/>
    </row>
    <row r="21" spans="2:10" hidden="1">
      <c r="C21" s="39"/>
      <c r="D21" s="39"/>
      <c r="E21" s="39"/>
      <c r="F21" s="39"/>
      <c r="G21" s="25"/>
      <c r="H21" s="24"/>
    </row>
    <row r="22" spans="2:10" hidden="1">
      <c r="C22" s="40"/>
      <c r="D22" s="40"/>
      <c r="E22" s="40"/>
      <c r="F22" s="40"/>
      <c r="G22" s="41"/>
      <c r="H22" s="41"/>
      <c r="I22" s="23"/>
    </row>
    <row r="23" spans="2:10" hidden="1">
      <c r="E23" s="22"/>
      <c r="F23" s="22"/>
      <c r="G23" s="22"/>
      <c r="H23" s="21"/>
      <c r="I23" s="20"/>
    </row>
    <row r="24" spans="2:10" ht="15.75" hidden="1">
      <c r="B24" s="42"/>
      <c r="C24" s="42"/>
      <c r="D24" s="42"/>
      <c r="E24" s="42"/>
      <c r="F24" s="42"/>
      <c r="G24" s="42"/>
      <c r="H24" s="42"/>
      <c r="I24" s="42"/>
      <c r="J24" s="19"/>
    </row>
    <row r="25" spans="2:10" ht="12.75" hidden="1" customHeight="1">
      <c r="B25" s="43"/>
      <c r="C25" s="43"/>
      <c r="D25" s="43"/>
      <c r="E25" s="43"/>
      <c r="F25" s="43"/>
      <c r="G25" s="43"/>
      <c r="H25" s="43"/>
      <c r="I25" s="43"/>
      <c r="J25" s="43"/>
    </row>
    <row r="26" spans="2:10" ht="18" hidden="1" customHeight="1">
      <c r="B26" s="43"/>
      <c r="C26" s="43"/>
      <c r="D26" s="43"/>
      <c r="E26" s="43"/>
      <c r="F26" s="43"/>
      <c r="G26" s="43"/>
      <c r="H26" s="43"/>
      <c r="I26" s="43"/>
      <c r="J26" s="43"/>
    </row>
    <row r="27" spans="2:10" ht="12.75" hidden="1" customHeight="1">
      <c r="B27" s="43"/>
      <c r="C27" s="43"/>
      <c r="D27" s="43"/>
      <c r="E27" s="43"/>
      <c r="F27" s="43"/>
      <c r="G27" s="43"/>
      <c r="H27" s="43"/>
      <c r="I27" s="43"/>
      <c r="J27" s="43"/>
    </row>
    <row r="28" spans="2:10" ht="13.5" hidden="1" customHeight="1">
      <c r="B28" s="43"/>
      <c r="C28" s="43"/>
      <c r="D28" s="43"/>
      <c r="E28" s="43"/>
      <c r="F28" s="43"/>
      <c r="G28" s="43"/>
      <c r="H28" s="43"/>
      <c r="I28" s="43"/>
      <c r="J28" s="43"/>
    </row>
    <row r="29" spans="2:10" ht="13.5" customHeight="1">
      <c r="B29" s="18"/>
      <c r="C29" s="18"/>
      <c r="D29" s="18"/>
      <c r="E29" s="18"/>
      <c r="F29" s="18"/>
      <c r="G29" s="18"/>
      <c r="H29" s="18"/>
      <c r="I29" s="18"/>
      <c r="J29" s="18"/>
    </row>
    <row r="30" spans="2:10">
      <c r="B30" s="31"/>
    </row>
    <row r="31" spans="2:10">
      <c r="G31" s="44" t="s">
        <v>24</v>
      </c>
      <c r="H31" s="44"/>
      <c r="I31" s="44"/>
    </row>
    <row r="32" spans="2:10" ht="15" customHeight="1">
      <c r="G32" s="45" t="s">
        <v>23</v>
      </c>
      <c r="H32" s="45"/>
      <c r="I32" s="45"/>
    </row>
    <row r="33" spans="7:9">
      <c r="G33" s="45"/>
      <c r="H33" s="45"/>
      <c r="I33" s="45"/>
    </row>
    <row r="34" spans="7:9">
      <c r="G34" s="45"/>
      <c r="H34" s="45"/>
      <c r="I34" s="45"/>
    </row>
    <row r="35" spans="7:9">
      <c r="G35" s="45"/>
      <c r="H35" s="45"/>
      <c r="I35" s="45"/>
    </row>
    <row r="36" spans="7:9">
      <c r="G36" s="45"/>
      <c r="H36" s="45"/>
      <c r="I36" s="45"/>
    </row>
    <row r="37" spans="7:9">
      <c r="G37" s="45"/>
      <c r="H37" s="45"/>
      <c r="I37" s="45"/>
    </row>
    <row r="38" spans="7:9">
      <c r="G38" s="45"/>
      <c r="H38" s="45"/>
      <c r="I38" s="45"/>
    </row>
  </sheetData>
  <mergeCells count="15">
    <mergeCell ref="B26:J26"/>
    <mergeCell ref="B27:J27"/>
    <mergeCell ref="B28:J28"/>
    <mergeCell ref="G31:I31"/>
    <mergeCell ref="G32:I38"/>
    <mergeCell ref="C21:F21"/>
    <mergeCell ref="C22:F22"/>
    <mergeCell ref="G22:H22"/>
    <mergeCell ref="B24:I24"/>
    <mergeCell ref="B25:J25"/>
    <mergeCell ref="A1:K1"/>
    <mergeCell ref="B12:E12"/>
    <mergeCell ref="B18:E18"/>
    <mergeCell ref="B19:F19"/>
    <mergeCell ref="B14:I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4BB5-A1C3-493C-946A-BD098C53DCE1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pieczywo i wyroby cukiernicze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w.kaminska</dc:creator>
  <cp:lastModifiedBy>DPS Gebice</cp:lastModifiedBy>
  <cp:lastPrinted>2023-12-05T12:42:19Z</cp:lastPrinted>
  <dcterms:created xsi:type="dcterms:W3CDTF">2020-11-20T13:45:35Z</dcterms:created>
  <dcterms:modified xsi:type="dcterms:W3CDTF">2024-12-12T10:58:14Z</dcterms:modified>
</cp:coreProperties>
</file>