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95"/>
  </bookViews>
  <sheets>
    <sheet name="Załącznik nr 2 formularz cenowy" sheetId="3" r:id="rId1"/>
  </sheets>
  <calcPr calcId="152511"/>
</workbook>
</file>

<file path=xl/calcChain.xml><?xml version="1.0" encoding="utf-8"?>
<calcChain xmlns="http://schemas.openxmlformats.org/spreadsheetml/2006/main">
  <c r="F98" i="3" l="1"/>
  <c r="F99" i="3"/>
  <c r="F100" i="3"/>
  <c r="F101" i="3"/>
  <c r="F102" i="3"/>
  <c r="F91" i="3"/>
  <c r="F92" i="3"/>
  <c r="F93" i="3"/>
  <c r="F94" i="3"/>
  <c r="F95" i="3"/>
  <c r="F90" i="3"/>
  <c r="F70" i="3"/>
  <c r="F71" i="3"/>
  <c r="F72" i="3"/>
  <c r="F73" i="3"/>
  <c r="F74" i="3"/>
  <c r="F69" i="3"/>
  <c r="F84" i="3"/>
  <c r="F85" i="3"/>
  <c r="F86" i="3"/>
  <c r="F87" i="3"/>
  <c r="F88" i="3"/>
  <c r="F77" i="3"/>
  <c r="F78" i="3"/>
  <c r="F79" i="3"/>
  <c r="F80" i="3"/>
  <c r="F81" i="3"/>
  <c r="F64" i="3"/>
  <c r="F65" i="3"/>
  <c r="F66" i="3"/>
  <c r="F67" i="3"/>
  <c r="F62" i="3"/>
  <c r="F63" i="3"/>
  <c r="F59" i="3"/>
  <c r="F60" i="3"/>
  <c r="F50" i="3"/>
  <c r="F52" i="3"/>
  <c r="F53" i="3"/>
  <c r="F54" i="3"/>
  <c r="F55" i="3"/>
  <c r="F56" i="3"/>
  <c r="F49" i="3"/>
  <c r="F7" i="3"/>
  <c r="F8" i="3"/>
  <c r="F9" i="3"/>
  <c r="F11" i="3"/>
  <c r="F12" i="3"/>
  <c r="F13" i="3"/>
  <c r="F15" i="3"/>
  <c r="F16" i="3"/>
  <c r="F17" i="3"/>
  <c r="F19" i="3"/>
  <c r="F20" i="3"/>
  <c r="F21" i="3"/>
  <c r="F23" i="3"/>
  <c r="F24" i="3"/>
  <c r="F25" i="3"/>
  <c r="F27" i="3"/>
  <c r="F28" i="3"/>
  <c r="F29" i="3"/>
  <c r="F31" i="3"/>
  <c r="F32" i="3"/>
  <c r="F33" i="3"/>
  <c r="F34" i="3"/>
  <c r="F35" i="3"/>
  <c r="F36" i="3"/>
  <c r="F37" i="3"/>
  <c r="F38" i="3"/>
  <c r="F40" i="3"/>
  <c r="F41" i="3"/>
  <c r="F42" i="3"/>
  <c r="F43" i="3"/>
  <c r="F44" i="3"/>
  <c r="F45" i="3"/>
  <c r="F46" i="3"/>
  <c r="F47" i="3"/>
  <c r="F51" i="3"/>
  <c r="F58" i="3"/>
  <c r="F76" i="3"/>
  <c r="F83" i="3"/>
  <c r="F97" i="3"/>
</calcChain>
</file>

<file path=xl/sharedStrings.xml><?xml version="1.0" encoding="utf-8"?>
<sst xmlns="http://schemas.openxmlformats.org/spreadsheetml/2006/main" count="134" uniqueCount="70">
  <si>
    <t>L.p.</t>
  </si>
  <si>
    <t>Rodzaj przesyłki</t>
  </si>
  <si>
    <t>ilość zamawiana</t>
  </si>
  <si>
    <r>
      <t>Cena jedn.</t>
    </r>
    <r>
      <rPr>
        <b/>
        <vertAlign val="superscript"/>
        <sz val="9"/>
        <color indexed="8"/>
        <rFont val="Arial"/>
        <family val="2"/>
        <charset val="238"/>
      </rPr>
      <t xml:space="preserve">
</t>
    </r>
    <r>
      <rPr>
        <b/>
        <sz val="9"/>
        <color indexed="8"/>
        <rFont val="Arial"/>
        <family val="2"/>
        <charset val="238"/>
      </rPr>
      <t>w
PLN</t>
    </r>
  </si>
  <si>
    <t>Wartość brutto
w
PLN
(4x5)</t>
  </si>
  <si>
    <t>KRAJOWE</t>
  </si>
  <si>
    <t>1.</t>
  </si>
  <si>
    <t xml:space="preserve">
Przesyłki listowe zwykłe (nierejestrowane) ekonomiczne</t>
  </si>
  <si>
    <t>2.</t>
  </si>
  <si>
    <t xml:space="preserve">
Przesyłki listowe zwykłe (nierejestrowane) priorytetowe</t>
  </si>
  <si>
    <t>3.</t>
  </si>
  <si>
    <t xml:space="preserve">
Przesyłki listowe polecone (rejestrowane) ekonomiczne</t>
  </si>
  <si>
    <t>4.</t>
  </si>
  <si>
    <t xml:space="preserve">
Przesyłki listowe polecone (rejestrowane) priorytetowe</t>
  </si>
  <si>
    <t>5.</t>
  </si>
  <si>
    <t>Przesyłki listowe polecone (rejestrowane) ekonomiczne ze zwrotnym potwierdzeniem odbioru</t>
  </si>
  <si>
    <t>6.</t>
  </si>
  <si>
    <t>Przesyłki listowe polecone (rejestrowane) priorytetowe ze zwrotnym potwierdzeniem odbioru</t>
  </si>
  <si>
    <t>7.</t>
  </si>
  <si>
    <t xml:space="preserve">
Paczki pocztowe ekonomiczne</t>
  </si>
  <si>
    <t>do 1kg gabaryt A</t>
  </si>
  <si>
    <t>do 1kg gabaryt B</t>
  </si>
  <si>
    <t>ponad 1kg do 2kg gabaryt A</t>
  </si>
  <si>
    <t>ponad 1kg do 2 kg gabaryt B</t>
  </si>
  <si>
    <t>ponad 2kg do 5kg gabaryt A</t>
  </si>
  <si>
    <t>ponad 2kg do 5kg gabaryt B</t>
  </si>
  <si>
    <t>ponad 5kg do 10kg gabaryt A</t>
  </si>
  <si>
    <t>ponad 5kg do 10kg gabaryt B</t>
  </si>
  <si>
    <t>8.</t>
  </si>
  <si>
    <t xml:space="preserve">
Paczki pocztowe ekonomiczne ze zwrotnym potwierdzeniem odbioru</t>
  </si>
  <si>
    <t>9.</t>
  </si>
  <si>
    <t xml:space="preserve">
Paczki pocztowe priorytetowe</t>
  </si>
  <si>
    <t>10.</t>
  </si>
  <si>
    <t xml:space="preserve">
Usługa „zwrot przesyłki” poleconej (rejestrowanej) do siedziby Zamawiającego</t>
  </si>
  <si>
    <t>ZAGRANICZNE</t>
  </si>
  <si>
    <t>11.</t>
  </si>
  <si>
    <t xml:space="preserve">
Przesyłki listowe zwykłe (nierejestrowane) ekonomiczne do krajów europejskich</t>
  </si>
  <si>
    <t>do 50g</t>
  </si>
  <si>
    <t>ponad 50g do 100g</t>
  </si>
  <si>
    <t>ponad 100g do 350g</t>
  </si>
  <si>
    <t>ponad 350g do 500g</t>
  </si>
  <si>
    <t>ponad 500g do 1000g</t>
  </si>
  <si>
    <t>ponad 1000g do 2000g</t>
  </si>
  <si>
    <t>12.</t>
  </si>
  <si>
    <t xml:space="preserve">
Przesyłki listowe zwykłe (nierejestrowane) priorytetowe do krajów europejskich</t>
  </si>
  <si>
    <t>13.</t>
  </si>
  <si>
    <t xml:space="preserve">
Przesyłki listowe rejestrowane ekonomiczne do krajów europejskich</t>
  </si>
  <si>
    <t>14.</t>
  </si>
  <si>
    <t xml:space="preserve">
Przesyłki listowe rejestrowane priorytetowe do krajów europejskich</t>
  </si>
  <si>
    <t>15.</t>
  </si>
  <si>
    <t>Przesyłki listowe rejestrowane ekonomiczne ze zwrotnym potwierdzeniem odbioru do krajów europejskich</t>
  </si>
  <si>
    <t>16.</t>
  </si>
  <si>
    <t>Przesyłki listowe rejestrowane priorytetowe ze zwrotnym potwierdzeniem odbioru do krajów europejskich</t>
  </si>
  <si>
    <t>17.</t>
  </si>
  <si>
    <t>18.</t>
  </si>
  <si>
    <t>Uwaga:</t>
  </si>
  <si>
    <r>
      <t>1</t>
    </r>
    <r>
      <rPr>
        <sz val="10"/>
        <color indexed="8"/>
        <rFont val="Arial"/>
        <family val="2"/>
        <charset val="238"/>
      </rPr>
      <t xml:space="preserve"> – Podane w kolumnie 4 szacunkowe ilości przesyłek i paczek służą jedynie do celów porównania ofert. Ostateczna ilość oraz rodzaj przesyłek i paczek może ulec zmianie według potrzeb Zamawiającego. Nazwy użyte w kolumnie nr 2 i nr 3 służą wyłącznie do określenia rodzaju usługi.</t>
    </r>
  </si>
  <si>
    <r>
      <t>2</t>
    </r>
    <r>
      <rPr>
        <sz val="10"/>
        <color indexed="8"/>
        <rFont val="Arial"/>
        <family val="2"/>
        <charset val="238"/>
      </rPr>
      <t xml:space="preserve"> – Ceny wpisane w kolumnie 5 stanowić będą podstawę do rozliczeń z wykonawcą po podpisaniu umowy. W przypadku nadania przez Zamawiającego przesyłek/paczek nieujętych w formularzu cenowym podstawą rozliczeń będą ceny z cennika usług wykonawcy.</t>
    </r>
  </si>
  <si>
    <t>FORMULARZ CENOWY
do postępowania na:
Świadczenie usług pocztowych w obrocie krajowym i zagranicznym dla przesyłek na rzecz Starostwa Powiatowego w Poddębicach, w zakresie przyjmowania, przemieszczania i doręczania przesyłek pocztowych oraz ich zwrotów</t>
  </si>
  <si>
    <t>Format S do 500 g</t>
  </si>
  <si>
    <t>Format M do 1000 g</t>
  </si>
  <si>
    <t>Format L do 2000 g</t>
  </si>
  <si>
    <t xml:space="preserve">
Wartość razem brutto</t>
  </si>
  <si>
    <t xml:space="preserve">Odbiór przesyłek - wypełnić tylko w przypadku, gdy Wykonawca nie posiada własnej placówki na terenie miasta Poddębice
</t>
  </si>
  <si>
    <t>Starostwo Powiatowe
w Poddębicach
ul. Łęczycka 16
99-200 Poddębice</t>
  </si>
  <si>
    <r>
      <t xml:space="preserve">
……………</t>
    </r>
    <r>
      <rPr>
        <sz val="8"/>
        <color indexed="8"/>
        <rFont val="Arial"/>
        <family val="2"/>
        <charset val="238"/>
      </rPr>
      <t xml:space="preserve">..
</t>
    </r>
    <r>
      <rPr>
        <sz val="6.8"/>
        <color indexed="8"/>
        <rFont val="Arial"/>
        <family val="2"/>
        <charset val="238"/>
      </rPr>
      <t>na 1 miesiąc brutto</t>
    </r>
  </si>
  <si>
    <r>
      <t xml:space="preserve">
…………</t>
    </r>
    <r>
      <rPr>
        <sz val="8"/>
        <color indexed="8"/>
        <rFont val="Arial"/>
        <family val="2"/>
        <charset val="238"/>
      </rPr>
      <t xml:space="preserve">..
</t>
    </r>
    <r>
      <rPr>
        <sz val="6.8"/>
        <color indexed="8"/>
        <rFont val="Arial"/>
        <family val="2"/>
        <charset val="238"/>
      </rPr>
      <t>24 miesiące brutto</t>
    </r>
  </si>
  <si>
    <t xml:space="preserve">Wartość całego zadania (brutto) t.j. (wartość brutto+odbiór przesyłek za 24 miesiące) </t>
  </si>
  <si>
    <t>Waga/gabaryt/strefa/format</t>
  </si>
  <si>
    <r>
      <t>3</t>
    </r>
    <r>
      <rPr>
        <sz val="10"/>
        <color indexed="8"/>
        <rFont val="Arial"/>
        <family val="2"/>
        <charset val="238"/>
      </rPr>
      <t xml:space="preserve"> – Wykonawca zobligowany jest do wpisania ceny w kolumnie 5 gdzie ilość przesyłek danego rodzaju wynosi „0” Nie należy natomiast wyliczać wartości brutto tych przesyłek w kolumnie 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</si>
</sst>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9"/>
      <color indexed="8"/>
      <name val="Arial"/>
      <family val="2"/>
      <charset val="238"/>
    </font>
    <font>
      <b/>
      <vertAlign val="superscript"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indexed="8"/>
      <name val="Times New Roman"/>
      <family val="1"/>
      <charset val="238"/>
    </font>
    <font>
      <sz val="8"/>
      <color indexed="8"/>
      <name val="Arial"/>
      <family val="2"/>
      <charset val="238"/>
    </font>
    <font>
      <u/>
      <sz val="10"/>
      <color indexed="8"/>
      <name val="Arial"/>
      <family val="2"/>
      <charset val="238"/>
    </font>
    <font>
      <vertAlign val="superscript"/>
      <sz val="10"/>
      <color indexed="8"/>
      <name val="Arial"/>
      <family val="2"/>
      <charset val="238"/>
    </font>
    <font>
      <sz val="6.8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 diagonalUp="1" diagonalDown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8" xfId="0" applyBorder="1"/>
    <xf numFmtId="0" fontId="0" fillId="0" borderId="5" xfId="0" applyFont="1" applyBorder="1"/>
    <xf numFmtId="0" fontId="6" fillId="0" borderId="3" xfId="0" applyFont="1" applyBorder="1"/>
    <xf numFmtId="0" fontId="6" fillId="0" borderId="6" xfId="0" applyFont="1" applyBorder="1"/>
    <xf numFmtId="0" fontId="5" fillId="0" borderId="3" xfId="0" applyFont="1" applyBorder="1"/>
    <xf numFmtId="0" fontId="6" fillId="0" borderId="5" xfId="0" applyFont="1" applyBorder="1"/>
    <xf numFmtId="0" fontId="0" fillId="0" borderId="0" xfId="0" applyAlignment="1"/>
    <xf numFmtId="0" fontId="3" fillId="0" borderId="0" xfId="0" applyFont="1"/>
    <xf numFmtId="0" fontId="0" fillId="0" borderId="11" xfId="0" applyBorder="1"/>
    <xf numFmtId="0" fontId="3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wrapText="1"/>
    </xf>
    <xf numFmtId="0" fontId="12" fillId="0" borderId="3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" fillId="0" borderId="1" xfId="0" applyFont="1" applyFill="1" applyBorder="1" applyAlignment="1"/>
    <xf numFmtId="0" fontId="1" fillId="0" borderId="0" xfId="0" applyFont="1" applyFill="1" applyBorder="1" applyAlignment="1"/>
    <xf numFmtId="0" fontId="1" fillId="0" borderId="2" xfId="0" applyFont="1" applyFill="1" applyBorder="1" applyAlignment="1"/>
    <xf numFmtId="0" fontId="1" fillId="0" borderId="3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9" fillId="0" borderId="0" xfId="0" applyFont="1" applyBorder="1" applyAlignment="1">
      <alignment horizontal="left" vertical="top" wrapText="1"/>
    </xf>
    <xf numFmtId="0" fontId="1" fillId="0" borderId="12" xfId="0" applyFont="1" applyFill="1" applyBorder="1" applyAlignment="1">
      <alignment horizontal="right"/>
    </xf>
    <xf numFmtId="0" fontId="1" fillId="0" borderId="13" xfId="0" applyFont="1" applyFill="1" applyBorder="1" applyAlignment="1">
      <alignment horizontal="right"/>
    </xf>
    <xf numFmtId="0" fontId="1" fillId="0" borderId="14" xfId="0" applyFont="1" applyFill="1" applyBorder="1" applyAlignment="1">
      <alignment horizontal="right"/>
    </xf>
    <xf numFmtId="0" fontId="0" fillId="0" borderId="4" xfId="0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4" xfId="0" applyFont="1" applyFill="1" applyBorder="1" applyAlignment="1">
      <alignment horizontal="right" wrapText="1"/>
    </xf>
    <xf numFmtId="0" fontId="3" fillId="0" borderId="7" xfId="0" applyFont="1" applyFill="1" applyBorder="1" applyAlignment="1">
      <alignment horizontal="right" wrapText="1"/>
    </xf>
    <xf numFmtId="0" fontId="3" fillId="0" borderId="8" xfId="0" applyFont="1" applyFill="1" applyBorder="1" applyAlignment="1">
      <alignment horizontal="right" wrapText="1"/>
    </xf>
    <xf numFmtId="0" fontId="11" fillId="0" borderId="4" xfId="0" applyFont="1" applyFill="1" applyBorder="1" applyAlignment="1">
      <alignment horizontal="center" wrapText="1"/>
    </xf>
    <xf numFmtId="0" fontId="11" fillId="0" borderId="7" xfId="0" applyFont="1" applyFill="1" applyBorder="1" applyAlignment="1">
      <alignment horizontal="center" wrapText="1"/>
    </xf>
    <xf numFmtId="0" fontId="11" fillId="0" borderId="8" xfId="0" applyFont="1" applyFill="1" applyBorder="1" applyAlignment="1">
      <alignment horizontal="center" wrapText="1"/>
    </xf>
    <xf numFmtId="0" fontId="8" fillId="0" borderId="0" xfId="0" applyFont="1" applyBorder="1" applyAlignment="1">
      <alignment horizontal="left"/>
    </xf>
    <xf numFmtId="0" fontId="4" fillId="0" borderId="4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wrapText="1"/>
    </xf>
    <xf numFmtId="0" fontId="0" fillId="0" borderId="16" xfId="0" applyFont="1" applyFill="1" applyBorder="1" applyAlignment="1">
      <alignment horizontal="center" wrapText="1"/>
    </xf>
    <xf numFmtId="0" fontId="0" fillId="0" borderId="17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2"/>
  <sheetViews>
    <sheetView tabSelected="1" view="pageLayout" topLeftCell="A2" zoomScaleNormal="100" zoomScaleSheetLayoutView="50" workbookViewId="0">
      <selection activeCell="A2" sqref="A2:F2"/>
    </sheetView>
  </sheetViews>
  <sheetFormatPr defaultRowHeight="15" x14ac:dyDescent="0.25"/>
  <cols>
    <col min="1" max="1" width="6.140625" customWidth="1"/>
    <col min="2" max="2" width="25.85546875" customWidth="1"/>
    <col min="3" max="3" width="24.85546875" customWidth="1"/>
    <col min="4" max="4" width="10.85546875" customWidth="1"/>
    <col min="5" max="5" width="9.85546875" customWidth="1"/>
    <col min="6" max="6" width="13.140625" customWidth="1"/>
    <col min="7" max="7" width="12.140625" customWidth="1"/>
    <col min="245" max="245" width="6.140625" customWidth="1"/>
    <col min="246" max="246" width="27.28515625" customWidth="1"/>
    <col min="247" max="247" width="39.85546875" customWidth="1"/>
    <col min="248" max="260" width="12.7109375" customWidth="1"/>
    <col min="261" max="263" width="12.140625" customWidth="1"/>
    <col min="501" max="501" width="6.140625" customWidth="1"/>
    <col min="502" max="502" width="27.28515625" customWidth="1"/>
    <col min="503" max="503" width="39.85546875" customWidth="1"/>
    <col min="504" max="516" width="12.7109375" customWidth="1"/>
    <col min="517" max="519" width="12.140625" customWidth="1"/>
    <col min="757" max="757" width="6.140625" customWidth="1"/>
    <col min="758" max="758" width="27.28515625" customWidth="1"/>
    <col min="759" max="759" width="39.85546875" customWidth="1"/>
    <col min="760" max="772" width="12.7109375" customWidth="1"/>
    <col min="773" max="775" width="12.140625" customWidth="1"/>
    <col min="1013" max="1013" width="6.140625" customWidth="1"/>
    <col min="1014" max="1014" width="27.28515625" customWidth="1"/>
    <col min="1015" max="1015" width="39.85546875" customWidth="1"/>
    <col min="1016" max="1028" width="12.7109375" customWidth="1"/>
    <col min="1029" max="1031" width="12.140625" customWidth="1"/>
    <col min="1269" max="1269" width="6.140625" customWidth="1"/>
    <col min="1270" max="1270" width="27.28515625" customWidth="1"/>
    <col min="1271" max="1271" width="39.85546875" customWidth="1"/>
    <col min="1272" max="1284" width="12.7109375" customWidth="1"/>
    <col min="1285" max="1287" width="12.140625" customWidth="1"/>
    <col min="1525" max="1525" width="6.140625" customWidth="1"/>
    <col min="1526" max="1526" width="27.28515625" customWidth="1"/>
    <col min="1527" max="1527" width="39.85546875" customWidth="1"/>
    <col min="1528" max="1540" width="12.7109375" customWidth="1"/>
    <col min="1541" max="1543" width="12.140625" customWidth="1"/>
    <col min="1781" max="1781" width="6.140625" customWidth="1"/>
    <col min="1782" max="1782" width="27.28515625" customWidth="1"/>
    <col min="1783" max="1783" width="39.85546875" customWidth="1"/>
    <col min="1784" max="1796" width="12.7109375" customWidth="1"/>
    <col min="1797" max="1799" width="12.140625" customWidth="1"/>
    <col min="2037" max="2037" width="6.140625" customWidth="1"/>
    <col min="2038" max="2038" width="27.28515625" customWidth="1"/>
    <col min="2039" max="2039" width="39.85546875" customWidth="1"/>
    <col min="2040" max="2052" width="12.7109375" customWidth="1"/>
    <col min="2053" max="2055" width="12.140625" customWidth="1"/>
    <col min="2293" max="2293" width="6.140625" customWidth="1"/>
    <col min="2294" max="2294" width="27.28515625" customWidth="1"/>
    <col min="2295" max="2295" width="39.85546875" customWidth="1"/>
    <col min="2296" max="2308" width="12.7109375" customWidth="1"/>
    <col min="2309" max="2311" width="12.140625" customWidth="1"/>
    <col min="2549" max="2549" width="6.140625" customWidth="1"/>
    <col min="2550" max="2550" width="27.28515625" customWidth="1"/>
    <col min="2551" max="2551" width="39.85546875" customWidth="1"/>
    <col min="2552" max="2564" width="12.7109375" customWidth="1"/>
    <col min="2565" max="2567" width="12.140625" customWidth="1"/>
    <col min="2805" max="2805" width="6.140625" customWidth="1"/>
    <col min="2806" max="2806" width="27.28515625" customWidth="1"/>
    <col min="2807" max="2807" width="39.85546875" customWidth="1"/>
    <col min="2808" max="2820" width="12.7109375" customWidth="1"/>
    <col min="2821" max="2823" width="12.140625" customWidth="1"/>
    <col min="3061" max="3061" width="6.140625" customWidth="1"/>
    <col min="3062" max="3062" width="27.28515625" customWidth="1"/>
    <col min="3063" max="3063" width="39.85546875" customWidth="1"/>
    <col min="3064" max="3076" width="12.7109375" customWidth="1"/>
    <col min="3077" max="3079" width="12.140625" customWidth="1"/>
    <col min="3317" max="3317" width="6.140625" customWidth="1"/>
    <col min="3318" max="3318" width="27.28515625" customWidth="1"/>
    <col min="3319" max="3319" width="39.85546875" customWidth="1"/>
    <col min="3320" max="3332" width="12.7109375" customWidth="1"/>
    <col min="3333" max="3335" width="12.140625" customWidth="1"/>
    <col min="3573" max="3573" width="6.140625" customWidth="1"/>
    <col min="3574" max="3574" width="27.28515625" customWidth="1"/>
    <col min="3575" max="3575" width="39.85546875" customWidth="1"/>
    <col min="3576" max="3588" width="12.7109375" customWidth="1"/>
    <col min="3589" max="3591" width="12.140625" customWidth="1"/>
    <col min="3829" max="3829" width="6.140625" customWidth="1"/>
    <col min="3830" max="3830" width="27.28515625" customWidth="1"/>
    <col min="3831" max="3831" width="39.85546875" customWidth="1"/>
    <col min="3832" max="3844" width="12.7109375" customWidth="1"/>
    <col min="3845" max="3847" width="12.140625" customWidth="1"/>
    <col min="4085" max="4085" width="6.140625" customWidth="1"/>
    <col min="4086" max="4086" width="27.28515625" customWidth="1"/>
    <col min="4087" max="4087" width="39.85546875" customWidth="1"/>
    <col min="4088" max="4100" width="12.7109375" customWidth="1"/>
    <col min="4101" max="4103" width="12.140625" customWidth="1"/>
    <col min="4341" max="4341" width="6.140625" customWidth="1"/>
    <col min="4342" max="4342" width="27.28515625" customWidth="1"/>
    <col min="4343" max="4343" width="39.85546875" customWidth="1"/>
    <col min="4344" max="4356" width="12.7109375" customWidth="1"/>
    <col min="4357" max="4359" width="12.140625" customWidth="1"/>
    <col min="4597" max="4597" width="6.140625" customWidth="1"/>
    <col min="4598" max="4598" width="27.28515625" customWidth="1"/>
    <col min="4599" max="4599" width="39.85546875" customWidth="1"/>
    <col min="4600" max="4612" width="12.7109375" customWidth="1"/>
    <col min="4613" max="4615" width="12.140625" customWidth="1"/>
    <col min="4853" max="4853" width="6.140625" customWidth="1"/>
    <col min="4854" max="4854" width="27.28515625" customWidth="1"/>
    <col min="4855" max="4855" width="39.85546875" customWidth="1"/>
    <col min="4856" max="4868" width="12.7109375" customWidth="1"/>
    <col min="4869" max="4871" width="12.140625" customWidth="1"/>
    <col min="5109" max="5109" width="6.140625" customWidth="1"/>
    <col min="5110" max="5110" width="27.28515625" customWidth="1"/>
    <col min="5111" max="5111" width="39.85546875" customWidth="1"/>
    <col min="5112" max="5124" width="12.7109375" customWidth="1"/>
    <col min="5125" max="5127" width="12.140625" customWidth="1"/>
    <col min="5365" max="5365" width="6.140625" customWidth="1"/>
    <col min="5366" max="5366" width="27.28515625" customWidth="1"/>
    <col min="5367" max="5367" width="39.85546875" customWidth="1"/>
    <col min="5368" max="5380" width="12.7109375" customWidth="1"/>
    <col min="5381" max="5383" width="12.140625" customWidth="1"/>
    <col min="5621" max="5621" width="6.140625" customWidth="1"/>
    <col min="5622" max="5622" width="27.28515625" customWidth="1"/>
    <col min="5623" max="5623" width="39.85546875" customWidth="1"/>
    <col min="5624" max="5636" width="12.7109375" customWidth="1"/>
    <col min="5637" max="5639" width="12.140625" customWidth="1"/>
    <col min="5877" max="5877" width="6.140625" customWidth="1"/>
    <col min="5878" max="5878" width="27.28515625" customWidth="1"/>
    <col min="5879" max="5879" width="39.85546875" customWidth="1"/>
    <col min="5880" max="5892" width="12.7109375" customWidth="1"/>
    <col min="5893" max="5895" width="12.140625" customWidth="1"/>
    <col min="6133" max="6133" width="6.140625" customWidth="1"/>
    <col min="6134" max="6134" width="27.28515625" customWidth="1"/>
    <col min="6135" max="6135" width="39.85546875" customWidth="1"/>
    <col min="6136" max="6148" width="12.7109375" customWidth="1"/>
    <col min="6149" max="6151" width="12.140625" customWidth="1"/>
    <col min="6389" max="6389" width="6.140625" customWidth="1"/>
    <col min="6390" max="6390" width="27.28515625" customWidth="1"/>
    <col min="6391" max="6391" width="39.85546875" customWidth="1"/>
    <col min="6392" max="6404" width="12.7109375" customWidth="1"/>
    <col min="6405" max="6407" width="12.140625" customWidth="1"/>
    <col min="6645" max="6645" width="6.140625" customWidth="1"/>
    <col min="6646" max="6646" width="27.28515625" customWidth="1"/>
    <col min="6647" max="6647" width="39.85546875" customWidth="1"/>
    <col min="6648" max="6660" width="12.7109375" customWidth="1"/>
    <col min="6661" max="6663" width="12.140625" customWidth="1"/>
    <col min="6901" max="6901" width="6.140625" customWidth="1"/>
    <col min="6902" max="6902" width="27.28515625" customWidth="1"/>
    <col min="6903" max="6903" width="39.85546875" customWidth="1"/>
    <col min="6904" max="6916" width="12.7109375" customWidth="1"/>
    <col min="6917" max="6919" width="12.140625" customWidth="1"/>
    <col min="7157" max="7157" width="6.140625" customWidth="1"/>
    <col min="7158" max="7158" width="27.28515625" customWidth="1"/>
    <col min="7159" max="7159" width="39.85546875" customWidth="1"/>
    <col min="7160" max="7172" width="12.7109375" customWidth="1"/>
    <col min="7173" max="7175" width="12.140625" customWidth="1"/>
    <col min="7413" max="7413" width="6.140625" customWidth="1"/>
    <col min="7414" max="7414" width="27.28515625" customWidth="1"/>
    <col min="7415" max="7415" width="39.85546875" customWidth="1"/>
    <col min="7416" max="7428" width="12.7109375" customWidth="1"/>
    <col min="7429" max="7431" width="12.140625" customWidth="1"/>
    <col min="7669" max="7669" width="6.140625" customWidth="1"/>
    <col min="7670" max="7670" width="27.28515625" customWidth="1"/>
    <col min="7671" max="7671" width="39.85546875" customWidth="1"/>
    <col min="7672" max="7684" width="12.7109375" customWidth="1"/>
    <col min="7685" max="7687" width="12.140625" customWidth="1"/>
    <col min="7925" max="7925" width="6.140625" customWidth="1"/>
    <col min="7926" max="7926" width="27.28515625" customWidth="1"/>
    <col min="7927" max="7927" width="39.85546875" customWidth="1"/>
    <col min="7928" max="7940" width="12.7109375" customWidth="1"/>
    <col min="7941" max="7943" width="12.140625" customWidth="1"/>
    <col min="8181" max="8181" width="6.140625" customWidth="1"/>
    <col min="8182" max="8182" width="27.28515625" customWidth="1"/>
    <col min="8183" max="8183" width="39.85546875" customWidth="1"/>
    <col min="8184" max="8196" width="12.7109375" customWidth="1"/>
    <col min="8197" max="8199" width="12.140625" customWidth="1"/>
    <col min="8437" max="8437" width="6.140625" customWidth="1"/>
    <col min="8438" max="8438" width="27.28515625" customWidth="1"/>
    <col min="8439" max="8439" width="39.85546875" customWidth="1"/>
    <col min="8440" max="8452" width="12.7109375" customWidth="1"/>
    <col min="8453" max="8455" width="12.140625" customWidth="1"/>
    <col min="8693" max="8693" width="6.140625" customWidth="1"/>
    <col min="8694" max="8694" width="27.28515625" customWidth="1"/>
    <col min="8695" max="8695" width="39.85546875" customWidth="1"/>
    <col min="8696" max="8708" width="12.7109375" customWidth="1"/>
    <col min="8709" max="8711" width="12.140625" customWidth="1"/>
    <col min="8949" max="8949" width="6.140625" customWidth="1"/>
    <col min="8950" max="8950" width="27.28515625" customWidth="1"/>
    <col min="8951" max="8951" width="39.85546875" customWidth="1"/>
    <col min="8952" max="8964" width="12.7109375" customWidth="1"/>
    <col min="8965" max="8967" width="12.140625" customWidth="1"/>
    <col min="9205" max="9205" width="6.140625" customWidth="1"/>
    <col min="9206" max="9206" width="27.28515625" customWidth="1"/>
    <col min="9207" max="9207" width="39.85546875" customWidth="1"/>
    <col min="9208" max="9220" width="12.7109375" customWidth="1"/>
    <col min="9221" max="9223" width="12.140625" customWidth="1"/>
    <col min="9461" max="9461" width="6.140625" customWidth="1"/>
    <col min="9462" max="9462" width="27.28515625" customWidth="1"/>
    <col min="9463" max="9463" width="39.85546875" customWidth="1"/>
    <col min="9464" max="9476" width="12.7109375" customWidth="1"/>
    <col min="9477" max="9479" width="12.140625" customWidth="1"/>
    <col min="9717" max="9717" width="6.140625" customWidth="1"/>
    <col min="9718" max="9718" width="27.28515625" customWidth="1"/>
    <col min="9719" max="9719" width="39.85546875" customWidth="1"/>
    <col min="9720" max="9732" width="12.7109375" customWidth="1"/>
    <col min="9733" max="9735" width="12.140625" customWidth="1"/>
    <col min="9973" max="9973" width="6.140625" customWidth="1"/>
    <col min="9974" max="9974" width="27.28515625" customWidth="1"/>
    <col min="9975" max="9975" width="39.85546875" customWidth="1"/>
    <col min="9976" max="9988" width="12.7109375" customWidth="1"/>
    <col min="9989" max="9991" width="12.140625" customWidth="1"/>
    <col min="10229" max="10229" width="6.140625" customWidth="1"/>
    <col min="10230" max="10230" width="27.28515625" customWidth="1"/>
    <col min="10231" max="10231" width="39.85546875" customWidth="1"/>
    <col min="10232" max="10244" width="12.7109375" customWidth="1"/>
    <col min="10245" max="10247" width="12.140625" customWidth="1"/>
    <col min="10485" max="10485" width="6.140625" customWidth="1"/>
    <col min="10486" max="10486" width="27.28515625" customWidth="1"/>
    <col min="10487" max="10487" width="39.85546875" customWidth="1"/>
    <col min="10488" max="10500" width="12.7109375" customWidth="1"/>
    <col min="10501" max="10503" width="12.140625" customWidth="1"/>
    <col min="10741" max="10741" width="6.140625" customWidth="1"/>
    <col min="10742" max="10742" width="27.28515625" customWidth="1"/>
    <col min="10743" max="10743" width="39.85546875" customWidth="1"/>
    <col min="10744" max="10756" width="12.7109375" customWidth="1"/>
    <col min="10757" max="10759" width="12.140625" customWidth="1"/>
    <col min="10997" max="10997" width="6.140625" customWidth="1"/>
    <col min="10998" max="10998" width="27.28515625" customWidth="1"/>
    <col min="10999" max="10999" width="39.85546875" customWidth="1"/>
    <col min="11000" max="11012" width="12.7109375" customWidth="1"/>
    <col min="11013" max="11015" width="12.140625" customWidth="1"/>
    <col min="11253" max="11253" width="6.140625" customWidth="1"/>
    <col min="11254" max="11254" width="27.28515625" customWidth="1"/>
    <col min="11255" max="11255" width="39.85546875" customWidth="1"/>
    <col min="11256" max="11268" width="12.7109375" customWidth="1"/>
    <col min="11269" max="11271" width="12.140625" customWidth="1"/>
    <col min="11509" max="11509" width="6.140625" customWidth="1"/>
    <col min="11510" max="11510" width="27.28515625" customWidth="1"/>
    <col min="11511" max="11511" width="39.85546875" customWidth="1"/>
    <col min="11512" max="11524" width="12.7109375" customWidth="1"/>
    <col min="11525" max="11527" width="12.140625" customWidth="1"/>
    <col min="11765" max="11765" width="6.140625" customWidth="1"/>
    <col min="11766" max="11766" width="27.28515625" customWidth="1"/>
    <col min="11767" max="11767" width="39.85546875" customWidth="1"/>
    <col min="11768" max="11780" width="12.7109375" customWidth="1"/>
    <col min="11781" max="11783" width="12.140625" customWidth="1"/>
    <col min="12021" max="12021" width="6.140625" customWidth="1"/>
    <col min="12022" max="12022" width="27.28515625" customWidth="1"/>
    <col min="12023" max="12023" width="39.85546875" customWidth="1"/>
    <col min="12024" max="12036" width="12.7109375" customWidth="1"/>
    <col min="12037" max="12039" width="12.140625" customWidth="1"/>
    <col min="12277" max="12277" width="6.140625" customWidth="1"/>
    <col min="12278" max="12278" width="27.28515625" customWidth="1"/>
    <col min="12279" max="12279" width="39.85546875" customWidth="1"/>
    <col min="12280" max="12292" width="12.7109375" customWidth="1"/>
    <col min="12293" max="12295" width="12.140625" customWidth="1"/>
    <col min="12533" max="12533" width="6.140625" customWidth="1"/>
    <col min="12534" max="12534" width="27.28515625" customWidth="1"/>
    <col min="12535" max="12535" width="39.85546875" customWidth="1"/>
    <col min="12536" max="12548" width="12.7109375" customWidth="1"/>
    <col min="12549" max="12551" width="12.140625" customWidth="1"/>
    <col min="12789" max="12789" width="6.140625" customWidth="1"/>
    <col min="12790" max="12790" width="27.28515625" customWidth="1"/>
    <col min="12791" max="12791" width="39.85546875" customWidth="1"/>
    <col min="12792" max="12804" width="12.7109375" customWidth="1"/>
    <col min="12805" max="12807" width="12.140625" customWidth="1"/>
    <col min="13045" max="13045" width="6.140625" customWidth="1"/>
    <col min="13046" max="13046" width="27.28515625" customWidth="1"/>
    <col min="13047" max="13047" width="39.85546875" customWidth="1"/>
    <col min="13048" max="13060" width="12.7109375" customWidth="1"/>
    <col min="13061" max="13063" width="12.140625" customWidth="1"/>
    <col min="13301" max="13301" width="6.140625" customWidth="1"/>
    <col min="13302" max="13302" width="27.28515625" customWidth="1"/>
    <col min="13303" max="13303" width="39.85546875" customWidth="1"/>
    <col min="13304" max="13316" width="12.7109375" customWidth="1"/>
    <col min="13317" max="13319" width="12.140625" customWidth="1"/>
    <col min="13557" max="13557" width="6.140625" customWidth="1"/>
    <col min="13558" max="13558" width="27.28515625" customWidth="1"/>
    <col min="13559" max="13559" width="39.85546875" customWidth="1"/>
    <col min="13560" max="13572" width="12.7109375" customWidth="1"/>
    <col min="13573" max="13575" width="12.140625" customWidth="1"/>
    <col min="13813" max="13813" width="6.140625" customWidth="1"/>
    <col min="13814" max="13814" width="27.28515625" customWidth="1"/>
    <col min="13815" max="13815" width="39.85546875" customWidth="1"/>
    <col min="13816" max="13828" width="12.7109375" customWidth="1"/>
    <col min="13829" max="13831" width="12.140625" customWidth="1"/>
    <col min="14069" max="14069" width="6.140625" customWidth="1"/>
    <col min="14070" max="14070" width="27.28515625" customWidth="1"/>
    <col min="14071" max="14071" width="39.85546875" customWidth="1"/>
    <col min="14072" max="14084" width="12.7109375" customWidth="1"/>
    <col min="14085" max="14087" width="12.140625" customWidth="1"/>
    <col min="14325" max="14325" width="6.140625" customWidth="1"/>
    <col min="14326" max="14326" width="27.28515625" customWidth="1"/>
    <col min="14327" max="14327" width="39.85546875" customWidth="1"/>
    <col min="14328" max="14340" width="12.7109375" customWidth="1"/>
    <col min="14341" max="14343" width="12.140625" customWidth="1"/>
    <col min="14581" max="14581" width="6.140625" customWidth="1"/>
    <col min="14582" max="14582" width="27.28515625" customWidth="1"/>
    <col min="14583" max="14583" width="39.85546875" customWidth="1"/>
    <col min="14584" max="14596" width="12.7109375" customWidth="1"/>
    <col min="14597" max="14599" width="12.140625" customWidth="1"/>
    <col min="14837" max="14837" width="6.140625" customWidth="1"/>
    <col min="14838" max="14838" width="27.28515625" customWidth="1"/>
    <col min="14839" max="14839" width="39.85546875" customWidth="1"/>
    <col min="14840" max="14852" width="12.7109375" customWidth="1"/>
    <col min="14853" max="14855" width="12.140625" customWidth="1"/>
    <col min="15093" max="15093" width="6.140625" customWidth="1"/>
    <col min="15094" max="15094" width="27.28515625" customWidth="1"/>
    <col min="15095" max="15095" width="39.85546875" customWidth="1"/>
    <col min="15096" max="15108" width="12.7109375" customWidth="1"/>
    <col min="15109" max="15111" width="12.140625" customWidth="1"/>
    <col min="15349" max="15349" width="6.140625" customWidth="1"/>
    <col min="15350" max="15350" width="27.28515625" customWidth="1"/>
    <col min="15351" max="15351" width="39.85546875" customWidth="1"/>
    <col min="15352" max="15364" width="12.7109375" customWidth="1"/>
    <col min="15365" max="15367" width="12.140625" customWidth="1"/>
    <col min="15605" max="15605" width="6.140625" customWidth="1"/>
    <col min="15606" max="15606" width="27.28515625" customWidth="1"/>
    <col min="15607" max="15607" width="39.85546875" customWidth="1"/>
    <col min="15608" max="15620" width="12.7109375" customWidth="1"/>
    <col min="15621" max="15623" width="12.140625" customWidth="1"/>
    <col min="15861" max="15861" width="6.140625" customWidth="1"/>
    <col min="15862" max="15862" width="27.28515625" customWidth="1"/>
    <col min="15863" max="15863" width="39.85546875" customWidth="1"/>
    <col min="15864" max="15876" width="12.7109375" customWidth="1"/>
    <col min="15877" max="15879" width="12.140625" customWidth="1"/>
    <col min="16117" max="16117" width="6.140625" customWidth="1"/>
    <col min="16118" max="16118" width="27.28515625" customWidth="1"/>
    <col min="16119" max="16119" width="39.85546875" customWidth="1"/>
    <col min="16120" max="16132" width="12.7109375" customWidth="1"/>
    <col min="16133" max="16135" width="12.140625" customWidth="1"/>
  </cols>
  <sheetData>
    <row r="1" spans="1:7" ht="26.25" hidden="1" customHeight="1" x14ac:dyDescent="0.25">
      <c r="A1" s="17"/>
      <c r="B1" s="18"/>
      <c r="C1" s="18"/>
      <c r="D1" s="18"/>
      <c r="E1" s="18"/>
      <c r="F1" s="19"/>
      <c r="G1" s="1"/>
    </row>
    <row r="2" spans="1:7" ht="26.25" customHeight="1" x14ac:dyDescent="0.25">
      <c r="A2" s="23"/>
      <c r="B2" s="24"/>
      <c r="C2" s="24"/>
      <c r="D2" s="24"/>
      <c r="E2" s="24"/>
      <c r="F2" s="25"/>
      <c r="G2" s="1"/>
    </row>
    <row r="3" spans="1:7" ht="78" customHeight="1" thickBot="1" x14ac:dyDescent="0.3">
      <c r="A3" s="45" t="s">
        <v>58</v>
      </c>
      <c r="B3" s="46"/>
      <c r="C3" s="46"/>
      <c r="D3" s="46"/>
      <c r="E3" s="46"/>
      <c r="F3" s="47"/>
      <c r="G3" s="2"/>
    </row>
    <row r="4" spans="1:7" ht="62.25" customHeight="1" x14ac:dyDescent="0.25">
      <c r="A4" s="20" t="s">
        <v>0</v>
      </c>
      <c r="B4" s="20" t="s">
        <v>1</v>
      </c>
      <c r="C4" s="20" t="s">
        <v>68</v>
      </c>
      <c r="D4" s="20" t="s">
        <v>2</v>
      </c>
      <c r="E4" s="20" t="s">
        <v>3</v>
      </c>
      <c r="F4" s="21" t="s">
        <v>4</v>
      </c>
    </row>
    <row r="5" spans="1:7" x14ac:dyDescent="0.25">
      <c r="A5" s="15">
        <v>1</v>
      </c>
      <c r="B5" s="15">
        <v>2</v>
      </c>
      <c r="C5" s="15">
        <v>3</v>
      </c>
      <c r="D5" s="15">
        <v>4</v>
      </c>
      <c r="E5" s="15">
        <v>5</v>
      </c>
      <c r="F5" s="16">
        <v>6</v>
      </c>
    </row>
    <row r="6" spans="1:7" x14ac:dyDescent="0.25">
      <c r="A6" s="48" t="s">
        <v>5</v>
      </c>
      <c r="B6" s="49"/>
      <c r="C6" s="49"/>
      <c r="D6" s="49"/>
      <c r="E6" s="49"/>
      <c r="F6" s="3"/>
    </row>
    <row r="7" spans="1:7" ht="17.25" customHeight="1" x14ac:dyDescent="0.25">
      <c r="A7" s="29" t="s">
        <v>6</v>
      </c>
      <c r="B7" s="32" t="s">
        <v>7</v>
      </c>
      <c r="C7" s="4" t="s">
        <v>59</v>
      </c>
      <c r="D7" s="7">
        <v>5834</v>
      </c>
      <c r="E7" s="5"/>
      <c r="F7" s="6">
        <f t="shared" ref="F7:F9" si="0">D7*E7</f>
        <v>0</v>
      </c>
    </row>
    <row r="8" spans="1:7" ht="15.75" x14ac:dyDescent="0.25">
      <c r="A8" s="30"/>
      <c r="B8" s="33"/>
      <c r="C8" s="4" t="s">
        <v>60</v>
      </c>
      <c r="D8" s="7">
        <v>0</v>
      </c>
      <c r="E8" s="5"/>
      <c r="F8" s="6">
        <f t="shared" si="0"/>
        <v>0</v>
      </c>
    </row>
    <row r="9" spans="1:7" ht="15.75" x14ac:dyDescent="0.25">
      <c r="A9" s="31"/>
      <c r="B9" s="34"/>
      <c r="C9" s="4" t="s">
        <v>61</v>
      </c>
      <c r="D9" s="7">
        <v>34</v>
      </c>
      <c r="E9" s="5"/>
      <c r="F9" s="6">
        <f t="shared" si="0"/>
        <v>0</v>
      </c>
    </row>
    <row r="10" spans="1:7" x14ac:dyDescent="0.25">
      <c r="A10" s="26"/>
      <c r="B10" s="27"/>
      <c r="C10" s="27"/>
      <c r="D10" s="27"/>
      <c r="E10" s="27"/>
      <c r="F10" s="28"/>
    </row>
    <row r="11" spans="1:7" ht="19.5" customHeight="1" x14ac:dyDescent="0.25">
      <c r="A11" s="29" t="s">
        <v>8</v>
      </c>
      <c r="B11" s="32" t="s">
        <v>9</v>
      </c>
      <c r="C11" s="4" t="s">
        <v>59</v>
      </c>
      <c r="D11" s="7">
        <v>628</v>
      </c>
      <c r="E11" s="5"/>
      <c r="F11" s="6">
        <f t="shared" ref="F11:F13" si="1">D11*E11</f>
        <v>0</v>
      </c>
    </row>
    <row r="12" spans="1:7" ht="15.75" x14ac:dyDescent="0.25">
      <c r="A12" s="30"/>
      <c r="B12" s="33"/>
      <c r="C12" s="4" t="s">
        <v>60</v>
      </c>
      <c r="D12" s="7">
        <v>0</v>
      </c>
      <c r="E12" s="5"/>
      <c r="F12" s="6">
        <f t="shared" si="1"/>
        <v>0</v>
      </c>
    </row>
    <row r="13" spans="1:7" ht="15.75" x14ac:dyDescent="0.25">
      <c r="A13" s="31"/>
      <c r="B13" s="34"/>
      <c r="C13" s="4" t="s">
        <v>61</v>
      </c>
      <c r="D13" s="7">
        <v>0</v>
      </c>
      <c r="E13" s="5"/>
      <c r="F13" s="6">
        <f t="shared" si="1"/>
        <v>0</v>
      </c>
    </row>
    <row r="14" spans="1:7" x14ac:dyDescent="0.25">
      <c r="A14" s="26"/>
      <c r="B14" s="27"/>
      <c r="C14" s="27"/>
      <c r="D14" s="27"/>
      <c r="E14" s="27"/>
      <c r="F14" s="28"/>
    </row>
    <row r="15" spans="1:7" ht="16.5" customHeight="1" x14ac:dyDescent="0.25">
      <c r="A15" s="29" t="s">
        <v>10</v>
      </c>
      <c r="B15" s="32" t="s">
        <v>11</v>
      </c>
      <c r="C15" s="4" t="s">
        <v>59</v>
      </c>
      <c r="D15" s="7">
        <v>540</v>
      </c>
      <c r="E15" s="5"/>
      <c r="F15" s="6">
        <f t="shared" ref="F15:F17" si="2">D15*E15</f>
        <v>0</v>
      </c>
    </row>
    <row r="16" spans="1:7" ht="15.75" x14ac:dyDescent="0.25">
      <c r="A16" s="30"/>
      <c r="B16" s="33"/>
      <c r="C16" s="4" t="s">
        <v>60</v>
      </c>
      <c r="D16" s="7">
        <v>12</v>
      </c>
      <c r="E16" s="5"/>
      <c r="F16" s="6">
        <f t="shared" si="2"/>
        <v>0</v>
      </c>
    </row>
    <row r="17" spans="1:6" ht="15.75" x14ac:dyDescent="0.25">
      <c r="A17" s="31"/>
      <c r="B17" s="34"/>
      <c r="C17" s="4" t="s">
        <v>61</v>
      </c>
      <c r="D17" s="7">
        <v>16</v>
      </c>
      <c r="E17" s="5"/>
      <c r="F17" s="6">
        <f t="shared" si="2"/>
        <v>0</v>
      </c>
    </row>
    <row r="18" spans="1:6" x14ac:dyDescent="0.25">
      <c r="A18" s="26"/>
      <c r="B18" s="27"/>
      <c r="C18" s="27"/>
      <c r="D18" s="27"/>
      <c r="E18" s="27"/>
      <c r="F18" s="28"/>
    </row>
    <row r="19" spans="1:6" ht="17.25" customHeight="1" x14ac:dyDescent="0.25">
      <c r="A19" s="29" t="s">
        <v>12</v>
      </c>
      <c r="B19" s="32" t="s">
        <v>13</v>
      </c>
      <c r="C19" s="4" t="s">
        <v>59</v>
      </c>
      <c r="D19" s="7">
        <v>0</v>
      </c>
      <c r="E19" s="5"/>
      <c r="F19" s="6">
        <f t="shared" ref="F19:F21" si="3">D19*E19</f>
        <v>0</v>
      </c>
    </row>
    <row r="20" spans="1:6" ht="15.75" x14ac:dyDescent="0.25">
      <c r="A20" s="30"/>
      <c r="B20" s="33"/>
      <c r="C20" s="4" t="s">
        <v>60</v>
      </c>
      <c r="D20" s="7">
        <v>0</v>
      </c>
      <c r="E20" s="5"/>
      <c r="F20" s="6">
        <f t="shared" si="3"/>
        <v>0</v>
      </c>
    </row>
    <row r="21" spans="1:6" ht="15.75" x14ac:dyDescent="0.25">
      <c r="A21" s="31"/>
      <c r="B21" s="34"/>
      <c r="C21" s="4" t="s">
        <v>61</v>
      </c>
      <c r="D21" s="7">
        <v>0</v>
      </c>
      <c r="E21" s="5"/>
      <c r="F21" s="6">
        <f t="shared" si="3"/>
        <v>0</v>
      </c>
    </row>
    <row r="22" spans="1:6" x14ac:dyDescent="0.25">
      <c r="A22" s="26"/>
      <c r="B22" s="27"/>
      <c r="C22" s="27"/>
      <c r="D22" s="27"/>
      <c r="E22" s="27"/>
      <c r="F22" s="28"/>
    </row>
    <row r="23" spans="1:6" ht="17.25" customHeight="1" x14ac:dyDescent="0.25">
      <c r="A23" s="29" t="s">
        <v>14</v>
      </c>
      <c r="B23" s="32" t="s">
        <v>15</v>
      </c>
      <c r="C23" s="4" t="s">
        <v>59</v>
      </c>
      <c r="D23" s="7">
        <v>19690</v>
      </c>
      <c r="E23" s="5"/>
      <c r="F23" s="6">
        <f t="shared" ref="F23:F25" si="4">D23*E23</f>
        <v>0</v>
      </c>
    </row>
    <row r="24" spans="1:6" ht="15.75" x14ac:dyDescent="0.25">
      <c r="A24" s="30"/>
      <c r="B24" s="33"/>
      <c r="C24" s="4" t="s">
        <v>60</v>
      </c>
      <c r="D24" s="7">
        <v>138</v>
      </c>
      <c r="E24" s="5"/>
      <c r="F24" s="6">
        <f t="shared" si="4"/>
        <v>0</v>
      </c>
    </row>
    <row r="25" spans="1:6" ht="15.75" x14ac:dyDescent="0.25">
      <c r="A25" s="31"/>
      <c r="B25" s="34"/>
      <c r="C25" s="4" t="s">
        <v>61</v>
      </c>
      <c r="D25" s="7">
        <v>170</v>
      </c>
      <c r="E25" s="5"/>
      <c r="F25" s="6">
        <f t="shared" si="4"/>
        <v>0</v>
      </c>
    </row>
    <row r="26" spans="1:6" x14ac:dyDescent="0.25">
      <c r="A26" s="26"/>
      <c r="B26" s="27"/>
      <c r="C26" s="27"/>
      <c r="D26" s="27"/>
      <c r="E26" s="27"/>
      <c r="F26" s="28"/>
    </row>
    <row r="27" spans="1:6" ht="15" customHeight="1" x14ac:dyDescent="0.25">
      <c r="A27" s="29" t="s">
        <v>16</v>
      </c>
      <c r="B27" s="32" t="s">
        <v>17</v>
      </c>
      <c r="C27" s="4" t="s">
        <v>59</v>
      </c>
      <c r="D27" s="7">
        <v>54</v>
      </c>
      <c r="E27" s="5"/>
      <c r="F27" s="6">
        <f t="shared" ref="F27:F29" si="5">D27*E27</f>
        <v>0</v>
      </c>
    </row>
    <row r="28" spans="1:6" ht="15.75" x14ac:dyDescent="0.25">
      <c r="A28" s="30"/>
      <c r="B28" s="33"/>
      <c r="C28" s="4" t="s">
        <v>60</v>
      </c>
      <c r="D28" s="7">
        <v>0</v>
      </c>
      <c r="E28" s="5"/>
      <c r="F28" s="6">
        <f t="shared" si="5"/>
        <v>0</v>
      </c>
    </row>
    <row r="29" spans="1:6" ht="18" customHeight="1" x14ac:dyDescent="0.25">
      <c r="A29" s="31"/>
      <c r="B29" s="34"/>
      <c r="C29" s="4" t="s">
        <v>61</v>
      </c>
      <c r="D29" s="7">
        <v>2</v>
      </c>
      <c r="E29" s="5"/>
      <c r="F29" s="6">
        <f t="shared" si="5"/>
        <v>0</v>
      </c>
    </row>
    <row r="30" spans="1:6" x14ac:dyDescent="0.25">
      <c r="A30" s="26"/>
      <c r="B30" s="27"/>
      <c r="C30" s="27"/>
      <c r="D30" s="27"/>
      <c r="E30" s="27"/>
      <c r="F30" s="28"/>
    </row>
    <row r="31" spans="1:6" ht="18.75" customHeight="1" x14ac:dyDescent="0.25">
      <c r="A31" s="29" t="s">
        <v>18</v>
      </c>
      <c r="B31" s="32" t="s">
        <v>19</v>
      </c>
      <c r="C31" s="4" t="s">
        <v>20</v>
      </c>
      <c r="D31" s="7">
        <v>10</v>
      </c>
      <c r="E31" s="5"/>
      <c r="F31" s="6">
        <f>D31*E31</f>
        <v>0</v>
      </c>
    </row>
    <row r="32" spans="1:6" ht="15.75" x14ac:dyDescent="0.25">
      <c r="A32" s="30"/>
      <c r="B32" s="33"/>
      <c r="C32" s="4" t="s">
        <v>21</v>
      </c>
      <c r="D32" s="7">
        <v>0</v>
      </c>
      <c r="E32" s="5"/>
      <c r="F32" s="6">
        <f t="shared" ref="F32:F38" si="6">D32*E32</f>
        <v>0</v>
      </c>
    </row>
    <row r="33" spans="1:6" ht="15.75" x14ac:dyDescent="0.25">
      <c r="A33" s="30"/>
      <c r="B33" s="33"/>
      <c r="C33" s="4" t="s">
        <v>22</v>
      </c>
      <c r="D33" s="7">
        <v>0</v>
      </c>
      <c r="E33" s="5"/>
      <c r="F33" s="6">
        <f t="shared" si="6"/>
        <v>0</v>
      </c>
    </row>
    <row r="34" spans="1:6" ht="15.75" x14ac:dyDescent="0.25">
      <c r="A34" s="30"/>
      <c r="B34" s="33"/>
      <c r="C34" s="4" t="s">
        <v>23</v>
      </c>
      <c r="D34" s="7">
        <v>0</v>
      </c>
      <c r="E34" s="5"/>
      <c r="F34" s="6">
        <f t="shared" si="6"/>
        <v>0</v>
      </c>
    </row>
    <row r="35" spans="1:6" ht="15.75" x14ac:dyDescent="0.25">
      <c r="A35" s="30"/>
      <c r="B35" s="33"/>
      <c r="C35" s="4" t="s">
        <v>24</v>
      </c>
      <c r="D35" s="7">
        <v>4</v>
      </c>
      <c r="E35" s="5"/>
      <c r="F35" s="6">
        <f t="shared" si="6"/>
        <v>0</v>
      </c>
    </row>
    <row r="36" spans="1:6" ht="15.75" x14ac:dyDescent="0.25">
      <c r="A36" s="30"/>
      <c r="B36" s="33"/>
      <c r="C36" s="4" t="s">
        <v>25</v>
      </c>
      <c r="D36" s="7">
        <v>0</v>
      </c>
      <c r="E36" s="5"/>
      <c r="F36" s="6">
        <f t="shared" si="6"/>
        <v>0</v>
      </c>
    </row>
    <row r="37" spans="1:6" ht="15.75" x14ac:dyDescent="0.25">
      <c r="A37" s="30"/>
      <c r="B37" s="33"/>
      <c r="C37" s="4" t="s">
        <v>26</v>
      </c>
      <c r="D37" s="7">
        <v>0</v>
      </c>
      <c r="E37" s="5"/>
      <c r="F37" s="6">
        <f t="shared" si="6"/>
        <v>0</v>
      </c>
    </row>
    <row r="38" spans="1:6" ht="15.75" x14ac:dyDescent="0.25">
      <c r="A38" s="31"/>
      <c r="B38" s="34"/>
      <c r="C38" s="4" t="s">
        <v>27</v>
      </c>
      <c r="D38" s="7">
        <v>0</v>
      </c>
      <c r="E38" s="5"/>
      <c r="F38" s="6">
        <f t="shared" si="6"/>
        <v>0</v>
      </c>
    </row>
    <row r="39" spans="1:6" x14ac:dyDescent="0.25">
      <c r="A39" s="26"/>
      <c r="B39" s="27"/>
      <c r="C39" s="27"/>
      <c r="D39" s="27"/>
      <c r="E39" s="27"/>
      <c r="F39" s="28"/>
    </row>
    <row r="40" spans="1:6" ht="16.5" customHeight="1" x14ac:dyDescent="0.25">
      <c r="A40" s="29" t="s">
        <v>28</v>
      </c>
      <c r="B40" s="32" t="s">
        <v>29</v>
      </c>
      <c r="C40" s="4" t="s">
        <v>20</v>
      </c>
      <c r="D40" s="7">
        <v>22</v>
      </c>
      <c r="E40" s="5"/>
      <c r="F40" s="6">
        <f>D40*E40</f>
        <v>0</v>
      </c>
    </row>
    <row r="41" spans="1:6" ht="15.75" x14ac:dyDescent="0.25">
      <c r="A41" s="30"/>
      <c r="B41" s="33"/>
      <c r="C41" s="4" t="s">
        <v>21</v>
      </c>
      <c r="D41" s="7">
        <v>0</v>
      </c>
      <c r="E41" s="5"/>
      <c r="F41" s="6">
        <f t="shared" ref="F41:F47" si="7">D41*E41</f>
        <v>0</v>
      </c>
    </row>
    <row r="42" spans="1:6" ht="15.75" x14ac:dyDescent="0.25">
      <c r="A42" s="30"/>
      <c r="B42" s="33"/>
      <c r="C42" s="4" t="s">
        <v>22</v>
      </c>
      <c r="D42" s="7">
        <v>6</v>
      </c>
      <c r="E42" s="5"/>
      <c r="F42" s="6">
        <f t="shared" si="7"/>
        <v>0</v>
      </c>
    </row>
    <row r="43" spans="1:6" ht="15.75" x14ac:dyDescent="0.25">
      <c r="A43" s="30"/>
      <c r="B43" s="33"/>
      <c r="C43" s="4" t="s">
        <v>23</v>
      </c>
      <c r="D43" s="7">
        <v>0</v>
      </c>
      <c r="E43" s="5"/>
      <c r="F43" s="6">
        <f t="shared" si="7"/>
        <v>0</v>
      </c>
    </row>
    <row r="44" spans="1:6" ht="15.75" x14ac:dyDescent="0.25">
      <c r="A44" s="30"/>
      <c r="B44" s="33"/>
      <c r="C44" s="4" t="s">
        <v>24</v>
      </c>
      <c r="D44" s="7">
        <v>26</v>
      </c>
      <c r="E44" s="5"/>
      <c r="F44" s="6">
        <f t="shared" si="7"/>
        <v>0</v>
      </c>
    </row>
    <row r="45" spans="1:6" ht="15.75" x14ac:dyDescent="0.25">
      <c r="A45" s="30"/>
      <c r="B45" s="33"/>
      <c r="C45" s="4" t="s">
        <v>25</v>
      </c>
      <c r="D45" s="7">
        <v>0</v>
      </c>
      <c r="E45" s="5"/>
      <c r="F45" s="6">
        <f t="shared" si="7"/>
        <v>0</v>
      </c>
    </row>
    <row r="46" spans="1:6" ht="15.75" x14ac:dyDescent="0.25">
      <c r="A46" s="30"/>
      <c r="B46" s="33"/>
      <c r="C46" s="4" t="s">
        <v>26</v>
      </c>
      <c r="D46" s="7">
        <v>4</v>
      </c>
      <c r="E46" s="5"/>
      <c r="F46" s="6">
        <f t="shared" si="7"/>
        <v>0</v>
      </c>
    </row>
    <row r="47" spans="1:6" ht="15.75" x14ac:dyDescent="0.25">
      <c r="A47" s="31"/>
      <c r="B47" s="34"/>
      <c r="C47" s="4" t="s">
        <v>27</v>
      </c>
      <c r="D47" s="7">
        <v>0</v>
      </c>
      <c r="E47" s="5"/>
      <c r="F47" s="6">
        <f t="shared" si="7"/>
        <v>0</v>
      </c>
    </row>
    <row r="48" spans="1:6" ht="18" customHeight="1" x14ac:dyDescent="0.25">
      <c r="A48" s="26"/>
      <c r="B48" s="27"/>
      <c r="C48" s="27"/>
      <c r="D48" s="27"/>
      <c r="E48" s="27"/>
      <c r="F48" s="28"/>
    </row>
    <row r="49" spans="1:6" ht="16.5" customHeight="1" x14ac:dyDescent="0.25">
      <c r="A49" s="29" t="s">
        <v>30</v>
      </c>
      <c r="B49" s="32" t="s">
        <v>31</v>
      </c>
      <c r="C49" s="4" t="s">
        <v>20</v>
      </c>
      <c r="D49" s="7">
        <v>0</v>
      </c>
      <c r="E49" s="5"/>
      <c r="F49" s="6">
        <f>D49*E49</f>
        <v>0</v>
      </c>
    </row>
    <row r="50" spans="1:6" ht="15.75" x14ac:dyDescent="0.25">
      <c r="A50" s="30"/>
      <c r="B50" s="33"/>
      <c r="C50" s="4" t="s">
        <v>21</v>
      </c>
      <c r="D50" s="7">
        <v>0</v>
      </c>
      <c r="E50" s="5"/>
      <c r="F50" s="6">
        <f>SUM(D50*E50)</f>
        <v>0</v>
      </c>
    </row>
    <row r="51" spans="1:6" ht="15.75" x14ac:dyDescent="0.25">
      <c r="A51" s="30"/>
      <c r="B51" s="33"/>
      <c r="C51" s="4" t="s">
        <v>22</v>
      </c>
      <c r="D51" s="7">
        <v>2</v>
      </c>
      <c r="E51" s="5"/>
      <c r="F51" s="6">
        <f>SUM(D51*E51)</f>
        <v>0</v>
      </c>
    </row>
    <row r="52" spans="1:6" ht="15.75" x14ac:dyDescent="0.25">
      <c r="A52" s="30"/>
      <c r="B52" s="33"/>
      <c r="C52" s="4" t="s">
        <v>23</v>
      </c>
      <c r="D52" s="7">
        <v>0</v>
      </c>
      <c r="E52" s="5"/>
      <c r="F52" s="6">
        <f t="shared" ref="F52:F56" si="8">SUM(D52*E52)</f>
        <v>0</v>
      </c>
    </row>
    <row r="53" spans="1:6" ht="15.75" x14ac:dyDescent="0.25">
      <c r="A53" s="30"/>
      <c r="B53" s="33"/>
      <c r="C53" s="4" t="s">
        <v>24</v>
      </c>
      <c r="D53" s="7">
        <v>0</v>
      </c>
      <c r="E53" s="5"/>
      <c r="F53" s="6">
        <f t="shared" si="8"/>
        <v>0</v>
      </c>
    </row>
    <row r="54" spans="1:6" ht="15.75" x14ac:dyDescent="0.25">
      <c r="A54" s="30"/>
      <c r="B54" s="33"/>
      <c r="C54" s="4" t="s">
        <v>25</v>
      </c>
      <c r="D54" s="7">
        <v>0</v>
      </c>
      <c r="E54" s="5"/>
      <c r="F54" s="6">
        <f t="shared" si="8"/>
        <v>0</v>
      </c>
    </row>
    <row r="55" spans="1:6" ht="15.75" x14ac:dyDescent="0.25">
      <c r="A55" s="30"/>
      <c r="B55" s="33"/>
      <c r="C55" s="4" t="s">
        <v>26</v>
      </c>
      <c r="D55" s="7">
        <v>0</v>
      </c>
      <c r="E55" s="5"/>
      <c r="F55" s="6">
        <f t="shared" si="8"/>
        <v>0</v>
      </c>
    </row>
    <row r="56" spans="1:6" ht="15.75" x14ac:dyDescent="0.25">
      <c r="A56" s="31"/>
      <c r="B56" s="34"/>
      <c r="C56" s="4" t="s">
        <v>27</v>
      </c>
      <c r="D56" s="7">
        <v>0</v>
      </c>
      <c r="E56" s="5"/>
      <c r="F56" s="6">
        <f t="shared" si="8"/>
        <v>0</v>
      </c>
    </row>
    <row r="57" spans="1:6" x14ac:dyDescent="0.25">
      <c r="A57" s="26"/>
      <c r="B57" s="27"/>
      <c r="C57" s="27"/>
      <c r="D57" s="27"/>
      <c r="E57" s="27"/>
      <c r="F57" s="28"/>
    </row>
    <row r="58" spans="1:6" ht="20.25" customHeight="1" x14ac:dyDescent="0.25">
      <c r="A58" s="29" t="s">
        <v>32</v>
      </c>
      <c r="B58" s="32" t="s">
        <v>33</v>
      </c>
      <c r="C58" s="4" t="s">
        <v>59</v>
      </c>
      <c r="D58" s="7">
        <v>810</v>
      </c>
      <c r="E58" s="5"/>
      <c r="F58" s="6">
        <f>D58*E58</f>
        <v>0</v>
      </c>
    </row>
    <row r="59" spans="1:6" ht="15.75" x14ac:dyDescent="0.25">
      <c r="A59" s="30"/>
      <c r="B59" s="33"/>
      <c r="C59" s="4" t="s">
        <v>60</v>
      </c>
      <c r="D59" s="7">
        <v>164</v>
      </c>
      <c r="E59" s="5"/>
      <c r="F59" s="6">
        <f t="shared" ref="F59:F67" si="9">D59*E59</f>
        <v>0</v>
      </c>
    </row>
    <row r="60" spans="1:6" ht="15.75" x14ac:dyDescent="0.25">
      <c r="A60" s="31"/>
      <c r="B60" s="34"/>
      <c r="C60" s="4" t="s">
        <v>61</v>
      </c>
      <c r="D60" s="7">
        <v>34</v>
      </c>
      <c r="E60" s="5"/>
      <c r="F60" s="6">
        <f t="shared" si="9"/>
        <v>0</v>
      </c>
    </row>
    <row r="61" spans="1:6" ht="15.75" x14ac:dyDescent="0.25">
      <c r="A61" s="42" t="s">
        <v>34</v>
      </c>
      <c r="B61" s="43"/>
      <c r="C61" s="43"/>
      <c r="D61" s="43"/>
      <c r="E61" s="44"/>
      <c r="F61" s="6"/>
    </row>
    <row r="62" spans="1:6" ht="15" customHeight="1" x14ac:dyDescent="0.25">
      <c r="A62" s="29" t="s">
        <v>35</v>
      </c>
      <c r="B62" s="32" t="s">
        <v>36</v>
      </c>
      <c r="C62" s="4" t="s">
        <v>37</v>
      </c>
      <c r="D62" s="7">
        <v>0</v>
      </c>
      <c r="E62" s="5"/>
      <c r="F62" s="6">
        <f t="shared" si="9"/>
        <v>0</v>
      </c>
    </row>
    <row r="63" spans="1:6" ht="15.75" x14ac:dyDescent="0.25">
      <c r="A63" s="30"/>
      <c r="B63" s="33"/>
      <c r="C63" s="4" t="s">
        <v>38</v>
      </c>
      <c r="D63" s="7">
        <v>0</v>
      </c>
      <c r="E63" s="5"/>
      <c r="F63" s="6">
        <f t="shared" si="9"/>
        <v>0</v>
      </c>
    </row>
    <row r="64" spans="1:6" ht="15.75" x14ac:dyDescent="0.25">
      <c r="A64" s="30"/>
      <c r="B64" s="33"/>
      <c r="C64" s="4" t="s">
        <v>39</v>
      </c>
      <c r="D64" s="7">
        <v>0</v>
      </c>
      <c r="E64" s="5"/>
      <c r="F64" s="6">
        <f t="shared" si="9"/>
        <v>0</v>
      </c>
    </row>
    <row r="65" spans="1:6" ht="15.75" x14ac:dyDescent="0.25">
      <c r="A65" s="30"/>
      <c r="B65" s="33"/>
      <c r="C65" s="4" t="s">
        <v>40</v>
      </c>
      <c r="D65" s="7">
        <v>0</v>
      </c>
      <c r="E65" s="5"/>
      <c r="F65" s="6">
        <f t="shared" si="9"/>
        <v>0</v>
      </c>
    </row>
    <row r="66" spans="1:6" ht="15.75" x14ac:dyDescent="0.25">
      <c r="A66" s="30"/>
      <c r="B66" s="33"/>
      <c r="C66" s="4" t="s">
        <v>41</v>
      </c>
      <c r="D66" s="7">
        <v>0</v>
      </c>
      <c r="E66" s="5"/>
      <c r="F66" s="6">
        <f t="shared" si="9"/>
        <v>0</v>
      </c>
    </row>
    <row r="67" spans="1:6" ht="15.75" x14ac:dyDescent="0.25">
      <c r="A67" s="31"/>
      <c r="B67" s="34"/>
      <c r="C67" s="4" t="s">
        <v>42</v>
      </c>
      <c r="D67" s="7">
        <v>0</v>
      </c>
      <c r="E67" s="5"/>
      <c r="F67" s="6">
        <f t="shared" si="9"/>
        <v>0</v>
      </c>
    </row>
    <row r="68" spans="1:6" x14ac:dyDescent="0.25">
      <c r="A68" s="26"/>
      <c r="B68" s="27"/>
      <c r="C68" s="27"/>
      <c r="D68" s="27"/>
      <c r="E68" s="27"/>
      <c r="F68" s="28"/>
    </row>
    <row r="69" spans="1:6" ht="18.75" customHeight="1" x14ac:dyDescent="0.25">
      <c r="A69" s="29" t="s">
        <v>43</v>
      </c>
      <c r="B69" s="32" t="s">
        <v>44</v>
      </c>
      <c r="C69" s="4" t="s">
        <v>37</v>
      </c>
      <c r="D69" s="7">
        <v>0</v>
      </c>
      <c r="E69" s="5"/>
      <c r="F69" s="6">
        <f>D69*E69</f>
        <v>0</v>
      </c>
    </row>
    <row r="70" spans="1:6" ht="15.75" x14ac:dyDescent="0.25">
      <c r="A70" s="30"/>
      <c r="B70" s="33"/>
      <c r="C70" s="4" t="s">
        <v>38</v>
      </c>
      <c r="D70" s="7">
        <v>0</v>
      </c>
      <c r="E70" s="5"/>
      <c r="F70" s="6">
        <f t="shared" ref="F70:F74" si="10">D70*E70</f>
        <v>0</v>
      </c>
    </row>
    <row r="71" spans="1:6" ht="15.75" x14ac:dyDescent="0.25">
      <c r="A71" s="30"/>
      <c r="B71" s="33"/>
      <c r="C71" s="4" t="s">
        <v>39</v>
      </c>
      <c r="D71" s="7">
        <v>0</v>
      </c>
      <c r="E71" s="5"/>
      <c r="F71" s="6">
        <f t="shared" si="10"/>
        <v>0</v>
      </c>
    </row>
    <row r="72" spans="1:6" ht="15.75" x14ac:dyDescent="0.25">
      <c r="A72" s="30"/>
      <c r="B72" s="33"/>
      <c r="C72" s="4" t="s">
        <v>40</v>
      </c>
      <c r="D72" s="7">
        <v>0</v>
      </c>
      <c r="E72" s="5"/>
      <c r="F72" s="6">
        <f t="shared" si="10"/>
        <v>0</v>
      </c>
    </row>
    <row r="73" spans="1:6" ht="15.75" x14ac:dyDescent="0.25">
      <c r="A73" s="30"/>
      <c r="B73" s="33"/>
      <c r="C73" s="4" t="s">
        <v>41</v>
      </c>
      <c r="D73" s="7">
        <v>0</v>
      </c>
      <c r="E73" s="5"/>
      <c r="F73" s="6">
        <f t="shared" si="10"/>
        <v>0</v>
      </c>
    </row>
    <row r="74" spans="1:6" ht="15.75" x14ac:dyDescent="0.25">
      <c r="A74" s="31"/>
      <c r="B74" s="34"/>
      <c r="C74" s="4" t="s">
        <v>42</v>
      </c>
      <c r="D74" s="7">
        <v>0</v>
      </c>
      <c r="E74" s="5"/>
      <c r="F74" s="6">
        <f t="shared" si="10"/>
        <v>0</v>
      </c>
    </row>
    <row r="75" spans="1:6" x14ac:dyDescent="0.25">
      <c r="A75" s="26"/>
      <c r="B75" s="27"/>
      <c r="C75" s="27"/>
      <c r="D75" s="27"/>
      <c r="E75" s="27"/>
      <c r="F75" s="28"/>
    </row>
    <row r="76" spans="1:6" ht="17.25" customHeight="1" x14ac:dyDescent="0.25">
      <c r="A76" s="29" t="s">
        <v>45</v>
      </c>
      <c r="B76" s="32" t="s">
        <v>46</v>
      </c>
      <c r="C76" s="4" t="s">
        <v>37</v>
      </c>
      <c r="D76" s="7">
        <v>8</v>
      </c>
      <c r="E76" s="5"/>
      <c r="F76" s="6">
        <f>D76*E76</f>
        <v>0</v>
      </c>
    </row>
    <row r="77" spans="1:6" ht="15.75" x14ac:dyDescent="0.25">
      <c r="A77" s="30"/>
      <c r="B77" s="33"/>
      <c r="C77" s="4" t="s">
        <v>38</v>
      </c>
      <c r="D77" s="7">
        <v>0</v>
      </c>
      <c r="E77" s="5"/>
      <c r="F77" s="6">
        <f t="shared" ref="F77:F81" si="11">D77*E77</f>
        <v>0</v>
      </c>
    </row>
    <row r="78" spans="1:6" ht="15.75" x14ac:dyDescent="0.25">
      <c r="A78" s="30"/>
      <c r="B78" s="33"/>
      <c r="C78" s="4" t="s">
        <v>39</v>
      </c>
      <c r="D78" s="7">
        <v>0</v>
      </c>
      <c r="E78" s="5"/>
      <c r="F78" s="6">
        <f t="shared" si="11"/>
        <v>0</v>
      </c>
    </row>
    <row r="79" spans="1:6" ht="15.75" x14ac:dyDescent="0.25">
      <c r="A79" s="30"/>
      <c r="B79" s="33"/>
      <c r="C79" s="4" t="s">
        <v>40</v>
      </c>
      <c r="D79" s="7">
        <v>0</v>
      </c>
      <c r="E79" s="5"/>
      <c r="F79" s="6">
        <f t="shared" si="11"/>
        <v>0</v>
      </c>
    </row>
    <row r="80" spans="1:6" ht="15.75" x14ac:dyDescent="0.25">
      <c r="A80" s="30"/>
      <c r="B80" s="33"/>
      <c r="C80" s="4" t="s">
        <v>41</v>
      </c>
      <c r="D80" s="7">
        <v>0</v>
      </c>
      <c r="E80" s="5"/>
      <c r="F80" s="6">
        <f t="shared" si="11"/>
        <v>0</v>
      </c>
    </row>
    <row r="81" spans="1:6" ht="15.75" x14ac:dyDescent="0.25">
      <c r="A81" s="31"/>
      <c r="B81" s="34"/>
      <c r="C81" s="4" t="s">
        <v>42</v>
      </c>
      <c r="D81" s="7">
        <v>0</v>
      </c>
      <c r="E81" s="5"/>
      <c r="F81" s="6">
        <f t="shared" si="11"/>
        <v>0</v>
      </c>
    </row>
    <row r="82" spans="1:6" x14ac:dyDescent="0.25">
      <c r="A82" s="26"/>
      <c r="B82" s="27"/>
      <c r="C82" s="27"/>
      <c r="D82" s="27"/>
      <c r="E82" s="27"/>
      <c r="F82" s="28"/>
    </row>
    <row r="83" spans="1:6" ht="15" customHeight="1" x14ac:dyDescent="0.25">
      <c r="A83" s="29" t="s">
        <v>47</v>
      </c>
      <c r="B83" s="32" t="s">
        <v>48</v>
      </c>
      <c r="C83" s="4" t="s">
        <v>37</v>
      </c>
      <c r="D83" s="7">
        <v>26</v>
      </c>
      <c r="E83" s="5"/>
      <c r="F83" s="6">
        <f>D83*E83</f>
        <v>0</v>
      </c>
    </row>
    <row r="84" spans="1:6" ht="15.75" x14ac:dyDescent="0.25">
      <c r="A84" s="30"/>
      <c r="B84" s="33"/>
      <c r="C84" s="4" t="s">
        <v>38</v>
      </c>
      <c r="D84" s="7">
        <v>0</v>
      </c>
      <c r="E84" s="5"/>
      <c r="F84" s="6">
        <f t="shared" ref="F84:F88" si="12">D84*E84</f>
        <v>0</v>
      </c>
    </row>
    <row r="85" spans="1:6" ht="15.75" x14ac:dyDescent="0.25">
      <c r="A85" s="30"/>
      <c r="B85" s="33"/>
      <c r="C85" s="4" t="s">
        <v>39</v>
      </c>
      <c r="D85" s="7">
        <v>0</v>
      </c>
      <c r="E85" s="5"/>
      <c r="F85" s="6">
        <f t="shared" si="12"/>
        <v>0</v>
      </c>
    </row>
    <row r="86" spans="1:6" ht="15.75" x14ac:dyDescent="0.25">
      <c r="A86" s="30"/>
      <c r="B86" s="33"/>
      <c r="C86" s="4" t="s">
        <v>40</v>
      </c>
      <c r="D86" s="7">
        <v>0</v>
      </c>
      <c r="E86" s="5"/>
      <c r="F86" s="6">
        <f t="shared" si="12"/>
        <v>0</v>
      </c>
    </row>
    <row r="87" spans="1:6" ht="15.75" x14ac:dyDescent="0.25">
      <c r="A87" s="30"/>
      <c r="B87" s="33"/>
      <c r="C87" s="4" t="s">
        <v>41</v>
      </c>
      <c r="D87" s="7">
        <v>0</v>
      </c>
      <c r="E87" s="5"/>
      <c r="F87" s="6">
        <f t="shared" si="12"/>
        <v>0</v>
      </c>
    </row>
    <row r="88" spans="1:6" ht="15.75" x14ac:dyDescent="0.25">
      <c r="A88" s="31"/>
      <c r="B88" s="34"/>
      <c r="C88" s="4" t="s">
        <v>42</v>
      </c>
      <c r="D88" s="7">
        <v>0</v>
      </c>
      <c r="E88" s="5"/>
      <c r="F88" s="6">
        <f t="shared" si="12"/>
        <v>0</v>
      </c>
    </row>
    <row r="89" spans="1:6" x14ac:dyDescent="0.25">
      <c r="A89" s="26"/>
      <c r="B89" s="27"/>
      <c r="C89" s="27"/>
      <c r="D89" s="27"/>
      <c r="E89" s="27"/>
      <c r="F89" s="28"/>
    </row>
    <row r="90" spans="1:6" ht="16.5" customHeight="1" x14ac:dyDescent="0.25">
      <c r="A90" s="29" t="s">
        <v>49</v>
      </c>
      <c r="B90" s="32" t="s">
        <v>50</v>
      </c>
      <c r="C90" s="4" t="s">
        <v>37</v>
      </c>
      <c r="D90" s="7">
        <v>10</v>
      </c>
      <c r="E90" s="5"/>
      <c r="F90" s="6">
        <f>D90*E90</f>
        <v>0</v>
      </c>
    </row>
    <row r="91" spans="1:6" ht="15.75" x14ac:dyDescent="0.25">
      <c r="A91" s="30"/>
      <c r="B91" s="33"/>
      <c r="C91" s="4" t="s">
        <v>38</v>
      </c>
      <c r="D91" s="7">
        <v>0</v>
      </c>
      <c r="E91" s="5"/>
      <c r="F91" s="6">
        <f t="shared" ref="F91:F95" si="13">D91*E91</f>
        <v>0</v>
      </c>
    </row>
    <row r="92" spans="1:6" ht="15.75" x14ac:dyDescent="0.25">
      <c r="A92" s="30"/>
      <c r="B92" s="33"/>
      <c r="C92" s="4" t="s">
        <v>39</v>
      </c>
      <c r="D92" s="7">
        <v>0</v>
      </c>
      <c r="E92" s="5"/>
      <c r="F92" s="6">
        <f t="shared" si="13"/>
        <v>0</v>
      </c>
    </row>
    <row r="93" spans="1:6" ht="15.75" x14ac:dyDescent="0.25">
      <c r="A93" s="30"/>
      <c r="B93" s="33"/>
      <c r="C93" s="4" t="s">
        <v>40</v>
      </c>
      <c r="D93" s="7">
        <v>0</v>
      </c>
      <c r="E93" s="5"/>
      <c r="F93" s="6">
        <f t="shared" si="13"/>
        <v>0</v>
      </c>
    </row>
    <row r="94" spans="1:6" ht="15.75" x14ac:dyDescent="0.25">
      <c r="A94" s="30"/>
      <c r="B94" s="33"/>
      <c r="C94" s="4" t="s">
        <v>41</v>
      </c>
      <c r="D94" s="7">
        <v>0</v>
      </c>
      <c r="E94" s="5"/>
      <c r="F94" s="6">
        <f t="shared" si="13"/>
        <v>0</v>
      </c>
    </row>
    <row r="95" spans="1:6" ht="15.75" x14ac:dyDescent="0.25">
      <c r="A95" s="31"/>
      <c r="B95" s="34"/>
      <c r="C95" s="4" t="s">
        <v>42</v>
      </c>
      <c r="D95" s="7">
        <v>0</v>
      </c>
      <c r="E95" s="5"/>
      <c r="F95" s="6">
        <f t="shared" si="13"/>
        <v>0</v>
      </c>
    </row>
    <row r="96" spans="1:6" x14ac:dyDescent="0.25">
      <c r="A96" s="26"/>
      <c r="B96" s="27"/>
      <c r="C96" s="27"/>
      <c r="D96" s="27"/>
      <c r="E96" s="27"/>
      <c r="F96" s="28"/>
    </row>
    <row r="97" spans="1:6" ht="15.75" customHeight="1" x14ac:dyDescent="0.25">
      <c r="A97" s="29" t="s">
        <v>51</v>
      </c>
      <c r="B97" s="32" t="s">
        <v>52</v>
      </c>
      <c r="C97" s="4" t="s">
        <v>37</v>
      </c>
      <c r="D97" s="7">
        <v>10</v>
      </c>
      <c r="E97" s="5"/>
      <c r="F97" s="6">
        <f>D97*E97</f>
        <v>0</v>
      </c>
    </row>
    <row r="98" spans="1:6" ht="15.75" x14ac:dyDescent="0.25">
      <c r="A98" s="30"/>
      <c r="B98" s="33"/>
      <c r="C98" s="4" t="s">
        <v>38</v>
      </c>
      <c r="D98" s="7">
        <v>0</v>
      </c>
      <c r="E98" s="5"/>
      <c r="F98" s="6">
        <f t="shared" ref="F98:F102" si="14">D98*E98</f>
        <v>0</v>
      </c>
    </row>
    <row r="99" spans="1:6" ht="15.75" x14ac:dyDescent="0.25">
      <c r="A99" s="30"/>
      <c r="B99" s="33"/>
      <c r="C99" s="4" t="s">
        <v>39</v>
      </c>
      <c r="D99" s="7">
        <v>0</v>
      </c>
      <c r="E99" s="5"/>
      <c r="F99" s="6">
        <f t="shared" si="14"/>
        <v>0</v>
      </c>
    </row>
    <row r="100" spans="1:6" ht="15.75" x14ac:dyDescent="0.25">
      <c r="A100" s="30"/>
      <c r="B100" s="33"/>
      <c r="C100" s="4" t="s">
        <v>40</v>
      </c>
      <c r="D100" s="7">
        <v>0</v>
      </c>
      <c r="E100" s="5"/>
      <c r="F100" s="6">
        <f t="shared" si="14"/>
        <v>0</v>
      </c>
    </row>
    <row r="101" spans="1:6" ht="15.75" x14ac:dyDescent="0.25">
      <c r="A101" s="30"/>
      <c r="B101" s="33"/>
      <c r="C101" s="4" t="s">
        <v>41</v>
      </c>
      <c r="D101" s="7">
        <v>0</v>
      </c>
      <c r="E101" s="5"/>
      <c r="F101" s="6">
        <f t="shared" si="14"/>
        <v>0</v>
      </c>
    </row>
    <row r="102" spans="1:6" ht="15.75" x14ac:dyDescent="0.25">
      <c r="A102" s="31"/>
      <c r="B102" s="34"/>
      <c r="C102" s="4" t="s">
        <v>42</v>
      </c>
      <c r="D102" s="7">
        <v>0</v>
      </c>
      <c r="E102" s="8"/>
      <c r="F102" s="6">
        <f t="shared" si="14"/>
        <v>0</v>
      </c>
    </row>
    <row r="103" spans="1:6" ht="14.25" customHeight="1" x14ac:dyDescent="0.25">
      <c r="A103" s="35" t="s">
        <v>62</v>
      </c>
      <c r="B103" s="36"/>
      <c r="C103" s="36"/>
      <c r="D103" s="37"/>
      <c r="E103" s="11"/>
      <c r="F103" s="4"/>
    </row>
    <row r="104" spans="1:6" ht="67.5" x14ac:dyDescent="0.25">
      <c r="A104" s="12" t="s">
        <v>53</v>
      </c>
      <c r="B104" s="13" t="s">
        <v>63</v>
      </c>
      <c r="C104" s="13" t="s">
        <v>64</v>
      </c>
      <c r="D104" s="13"/>
      <c r="E104" s="14" t="s">
        <v>65</v>
      </c>
      <c r="F104" s="14" t="s">
        <v>66</v>
      </c>
    </row>
    <row r="105" spans="1:6" ht="33" customHeight="1" x14ac:dyDescent="0.25">
      <c r="A105" s="12" t="s">
        <v>54</v>
      </c>
      <c r="B105" s="38" t="s">
        <v>67</v>
      </c>
      <c r="C105" s="39"/>
      <c r="D105" s="39"/>
      <c r="E105" s="40"/>
      <c r="F105" s="4"/>
    </row>
    <row r="107" spans="1:6" x14ac:dyDescent="0.25">
      <c r="A107" s="41" t="s">
        <v>55</v>
      </c>
      <c r="B107" s="41"/>
      <c r="C107" s="9"/>
      <c r="D107" s="9"/>
      <c r="E107" s="9"/>
      <c r="F107" s="9"/>
    </row>
    <row r="108" spans="1:6" x14ac:dyDescent="0.25">
      <c r="A108" s="10"/>
      <c r="B108" s="9"/>
      <c r="C108" s="9"/>
      <c r="D108" s="9"/>
      <c r="E108" s="9"/>
      <c r="F108" s="9"/>
    </row>
    <row r="109" spans="1:6" ht="14.25" customHeight="1" x14ac:dyDescent="0.25">
      <c r="A109" s="22" t="s">
        <v>56</v>
      </c>
      <c r="B109" s="22"/>
      <c r="C109" s="22"/>
      <c r="D109" s="22"/>
      <c r="E109" s="22"/>
      <c r="F109" s="22"/>
    </row>
    <row r="110" spans="1:6" ht="30.75" customHeight="1" x14ac:dyDescent="0.25">
      <c r="A110" s="22"/>
      <c r="B110" s="22"/>
      <c r="C110" s="22"/>
      <c r="D110" s="22"/>
      <c r="E110" s="22"/>
      <c r="F110" s="22"/>
    </row>
    <row r="111" spans="1:6" ht="47.25" customHeight="1" x14ac:dyDescent="0.25">
      <c r="A111" s="22" t="s">
        <v>57</v>
      </c>
      <c r="B111" s="22"/>
      <c r="C111" s="22"/>
      <c r="D111" s="22"/>
      <c r="E111" s="22"/>
      <c r="F111" s="22"/>
    </row>
    <row r="112" spans="1:6" ht="36" customHeight="1" x14ac:dyDescent="0.25">
      <c r="A112" s="22" t="s">
        <v>69</v>
      </c>
      <c r="B112" s="22"/>
      <c r="C112" s="22"/>
      <c r="D112" s="22"/>
      <c r="E112" s="22"/>
      <c r="F112" s="22"/>
    </row>
  </sheetData>
  <mergeCells count="56">
    <mergeCell ref="A3:F3"/>
    <mergeCell ref="A6:E6"/>
    <mergeCell ref="A7:A9"/>
    <mergeCell ref="B7:B9"/>
    <mergeCell ref="A10:F10"/>
    <mergeCell ref="A11:A13"/>
    <mergeCell ref="B11:B13"/>
    <mergeCell ref="A14:F14"/>
    <mergeCell ref="A15:A17"/>
    <mergeCell ref="B15:B17"/>
    <mergeCell ref="A18:F18"/>
    <mergeCell ref="A19:A21"/>
    <mergeCell ref="B19:B21"/>
    <mergeCell ref="A22:F22"/>
    <mergeCell ref="A23:A25"/>
    <mergeCell ref="B23:B25"/>
    <mergeCell ref="A26:F26"/>
    <mergeCell ref="A27:A29"/>
    <mergeCell ref="B27:B29"/>
    <mergeCell ref="A30:F30"/>
    <mergeCell ref="A31:A38"/>
    <mergeCell ref="B31:B38"/>
    <mergeCell ref="A39:F39"/>
    <mergeCell ref="A40:A47"/>
    <mergeCell ref="B40:B47"/>
    <mergeCell ref="A48:F48"/>
    <mergeCell ref="A49:A56"/>
    <mergeCell ref="B49:B56"/>
    <mergeCell ref="A57:F57"/>
    <mergeCell ref="A58:A60"/>
    <mergeCell ref="B58:B60"/>
    <mergeCell ref="A61:E61"/>
    <mergeCell ref="A62:A67"/>
    <mergeCell ref="B62:B67"/>
    <mergeCell ref="A68:F68"/>
    <mergeCell ref="A69:A74"/>
    <mergeCell ref="B69:B74"/>
    <mergeCell ref="A75:F75"/>
    <mergeCell ref="A76:A81"/>
    <mergeCell ref="B76:B81"/>
    <mergeCell ref="A109:F110"/>
    <mergeCell ref="A111:F111"/>
    <mergeCell ref="A112:F112"/>
    <mergeCell ref="A2:F2"/>
    <mergeCell ref="A96:F96"/>
    <mergeCell ref="A97:A102"/>
    <mergeCell ref="B97:B102"/>
    <mergeCell ref="A103:D103"/>
    <mergeCell ref="B105:E105"/>
    <mergeCell ref="A107:B107"/>
    <mergeCell ref="A82:F82"/>
    <mergeCell ref="A83:A88"/>
    <mergeCell ref="B83:B88"/>
    <mergeCell ref="A89:F89"/>
    <mergeCell ref="A90:A95"/>
    <mergeCell ref="B90:B95"/>
  </mergeCells>
  <pageMargins left="0.7" right="0.7" top="0.75" bottom="0.75" header="0.3" footer="0.3"/>
  <pageSetup paperSize="9" scale="96" orientation="portrait" r:id="rId1"/>
  <headerFooter>
    <oddHeader xml:space="preserve">&amp;RZałącznik nr  2 - Formularz cenowy
</oddHeader>
  </headerFooter>
  <rowBreaks count="1" manualBreakCount="1">
    <brk id="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2 formularz cenowy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2020-05-26T08:26:30Z</dcterms:modified>
</cp:coreProperties>
</file>