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30.68.114\Pliki\ADM\Zamówienia\Przetargi 2024\42. DZA.381.42.2024  Narzędzia\4a. SWZ strona\4. Załącznik nr 2 do SWZ\Pakiety - narzędzia\"/>
    </mc:Choice>
  </mc:AlternateContent>
  <xr:revisionPtr revIDLastSave="0" documentId="13_ncr:1_{50CF3B76-AAB5-4FCB-9B00-2EC0B3E9B8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estaw narzędzi dodatkowych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17" i="1"/>
  <c r="G16" i="1"/>
  <c r="G15" i="1"/>
  <c r="H15" i="1" s="1"/>
  <c r="I15" i="1" s="1"/>
  <c r="G14" i="1"/>
  <c r="G13" i="1"/>
  <c r="G12" i="1"/>
  <c r="G11" i="1"/>
  <c r="H11" i="1" s="1"/>
  <c r="I11" i="1" s="1"/>
  <c r="G10" i="1"/>
  <c r="G9" i="1"/>
  <c r="G8" i="1"/>
  <c r="H8" i="1" s="1"/>
  <c r="G7" i="1"/>
  <c r="H9" i="1" l="1"/>
  <c r="I9" i="1" s="1"/>
  <c r="H10" i="1"/>
  <c r="I10" i="1" s="1"/>
  <c r="H16" i="1"/>
  <c r="I16" i="1" s="1"/>
  <c r="H17" i="1"/>
  <c r="I17" i="1" s="1"/>
  <c r="H12" i="1"/>
  <c r="I12" i="1" s="1"/>
  <c r="H18" i="1"/>
  <c r="I18" i="1" s="1"/>
  <c r="H13" i="1"/>
  <c r="I13" i="1" s="1"/>
  <c r="H19" i="1"/>
  <c r="I19" i="1" s="1"/>
  <c r="G20" i="1"/>
  <c r="G5" i="1" s="1"/>
  <c r="H7" i="1"/>
  <c r="H14" i="1"/>
  <c r="I14" i="1" s="1"/>
  <c r="I8" i="1"/>
  <c r="H20" i="1" l="1"/>
  <c r="H5" i="1" s="1"/>
  <c r="I7" i="1"/>
  <c r="I20" i="1" s="1"/>
  <c r="I5" i="1" s="1"/>
</calcChain>
</file>

<file path=xl/sharedStrings.xml><?xml version="1.0" encoding="utf-8"?>
<sst xmlns="http://schemas.openxmlformats.org/spreadsheetml/2006/main" count="31" uniqueCount="31">
  <si>
    <t>NR ZESTAWU:</t>
  </si>
  <si>
    <t>NAZWA ZESTAWU:</t>
  </si>
  <si>
    <t>ILOŚĆ ZESTAWÓW:</t>
  </si>
  <si>
    <t>SUMY ZA ZESTAW:</t>
  </si>
  <si>
    <t>l.p</t>
  </si>
  <si>
    <t>Opis</t>
  </si>
  <si>
    <t>Szt.</t>
  </si>
  <si>
    <t>Cena netto</t>
  </si>
  <si>
    <t>VAT</t>
  </si>
  <si>
    <t>Wart netto</t>
  </si>
  <si>
    <t>Wart vat</t>
  </si>
  <si>
    <t>Wart brutto</t>
  </si>
  <si>
    <t>Producent</t>
  </si>
  <si>
    <t>IGŁA ZAKOŃCZONA KULKĄ PROSTA DŁUGOŚĆ 85MM Z MANDRYNEM . JEDEN KONIEC KULKA DRUGI LUER - LOCK ŚREDNICA IGŁY 1,2MM.</t>
  </si>
  <si>
    <t>IGŁA ZAKOŃCZONA KULKĄ ODGIĘTA DŁUGOŚĆ 85MM Z MANDRYNEM . JEDEN KONIEC KULKA DRUGI LUER - LOCK ŚREDNICA IGŁY 1,2MM.</t>
  </si>
  <si>
    <t>UCHWYT SKALPELA NR 3 (TRZONEK) DŁUGOŚĆ 125MM 5"</t>
  </si>
  <si>
    <t>KLESZCZE NACZYNIOWE TYP PEAN PROSTE DŁUGOŚĆ 140MM 5 1/2" WZÓR SMUKŁY SKOK ZĄBKÓW 0,7MM</t>
  </si>
  <si>
    <t>KLESZCZE NACZYNIOWE TYP PEAN ODGIĘTE DŁUGOŚĆ 140MM 5 1/2" WZÓR SMUKŁY SKOK ZĄBKÓW 0,7MM</t>
  </si>
  <si>
    <t>NOŻYCE DO CIĘCIA GIPSU TYP ESMARCH DŁUGOŚĆ 370MM 14 2/3"</t>
  </si>
  <si>
    <t>IMADŁO CHIRURGICZNE TYP HEGAR-MAYO Z ZAPADKĄ DŁUGOŚĆ 150MM 6". CZĘŚĆ ROBOCZA Z TWARDĄ WKŁADKĄ . SZCZĘKI ZĄBKOWANE KRZYŻOWO SKOK ZĄBKÓW 0,5MM UCHA ZŁOCONE</t>
  </si>
  <si>
    <t>IMADŁO CHIRURGICZNE TYP HEGAR-MAYO Z ZAPADKĄ DŁUGOŚĆ 185MM 7 1/4". CZĘŚĆ ROBOCZA Z TWARDĄ WKŁADKĄ . SZCZĘKI ZĄBKOWANE KRZYŻOWO SKOK ZĄBKÓW 0,5MM UCHA ZŁOCONE</t>
  </si>
  <si>
    <t>KLESZCZE DO ODGINANIA GIPSU TYP WOLF DŁUGOŚĆ 240MM 9 1/2" SCZĘKI ODGIĘTE ZĄBKOWANE Z JEDNĄ SPRĘŻYNĄ ROZWIERAJĄCĄ.</t>
  </si>
  <si>
    <t>NOŻYCZKI CHIRURGICZNE DELIKATNE PROSTE DŁUGOŚĆ 105MM  4 1/8"  OSTRZA OSTRO OSTRE DŁUGOŚĆ OSTRZA 20MM.</t>
  </si>
  <si>
    <t>NOŻYCZKI CHIRURGICZNE DELIKATNE PROSTE DŁUGOŚĆ 120MM  4 3/4"  OSTRZA OSTRO OSTRE .</t>
  </si>
  <si>
    <t>IGŁOTRZYMACZ MIKROCHIRURGICZNY DŁUGOŚĆ 110MM 4 3/4" SZCZĘKI PROSTE GŁADKIE BEZ NACIĘĆ.</t>
  </si>
  <si>
    <t>NOŻYCZKI OPATRUNKOWE ODGIĘTE TYP LISTER DŁUGOŚC 200MM 8" JEDNO OSTRZE Z KULKĄ.</t>
  </si>
  <si>
    <t>KAŻDE NARZĘDZIE MUSI BYĆ OZNACZONE NUMEREM KATALOGOWYM I NAZWĄ PRODUCENTA I DATA MATRIX</t>
  </si>
  <si>
    <t xml:space="preserve"> Zestaw  narzedzi dodatkowych - PRZYCHODNIE</t>
  </si>
  <si>
    <t>Nazwa handlowa</t>
  </si>
  <si>
    <t>Nr katalogowy</t>
  </si>
  <si>
    <t>Pakiet Nr 4 - Zestaw narzędzi dodatkowych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</si>
</sst>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\ _z_ł"/>
    <numFmt numFmtId="165" formatCode="#,##0.00\ &quot;zł&quot;"/>
    <numFmt numFmtId="166" formatCode="#,##0.00&quot; zł&quot;;\-#,##0.00&quot; 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9"/>
      <color indexed="8"/>
      <name val="Calibri"/>
      <family val="2"/>
      <charset val="238"/>
    </font>
    <font>
      <sz val="8"/>
      <name val="Arial CE"/>
      <charset val="238"/>
    </font>
    <font>
      <sz val="8"/>
      <color indexed="8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44" fontId="2" fillId="0" borderId="14" xfId="1" applyFont="1" applyFill="1" applyBorder="1" applyAlignment="1">
      <alignment vertical="center"/>
    </xf>
    <xf numFmtId="44" fontId="2" fillId="0" borderId="15" xfId="1" applyFont="1" applyFill="1" applyBorder="1" applyAlignment="1">
      <alignment vertical="center"/>
    </xf>
    <xf numFmtId="44" fontId="2" fillId="0" borderId="16" xfId="1" applyFont="1" applyFill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2" fontId="3" fillId="0" borderId="23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4" fillId="0" borderId="25" xfId="0" applyFont="1" applyBorder="1" applyAlignment="1">
      <alignment wrapText="1"/>
    </xf>
    <xf numFmtId="165" fontId="5" fillId="0" borderId="25" xfId="0" applyNumberFormat="1" applyFont="1" applyBorder="1" applyAlignment="1">
      <alignment vertical="center"/>
    </xf>
    <xf numFmtId="10" fontId="6" fillId="0" borderId="7" xfId="0" applyNumberFormat="1" applyFont="1" applyBorder="1" applyAlignment="1">
      <alignment horizontal="right" vertical="center" wrapText="1"/>
    </xf>
    <xf numFmtId="166" fontId="6" fillId="0" borderId="6" xfId="0" applyNumberFormat="1" applyFont="1" applyBorder="1" applyAlignment="1">
      <alignment horizontal="right" vertical="center" wrapText="1"/>
    </xf>
    <xf numFmtId="166" fontId="6" fillId="0" borderId="25" xfId="0" applyNumberFormat="1" applyFont="1" applyBorder="1" applyAlignment="1">
      <alignment horizontal="right" vertical="center" wrapText="1"/>
    </xf>
    <xf numFmtId="166" fontId="6" fillId="0" borderId="26" xfId="0" applyNumberFormat="1" applyFont="1" applyBorder="1" applyAlignment="1">
      <alignment horizontal="right" vertical="center" wrapText="1"/>
    </xf>
    <xf numFmtId="0" fontId="3" fillId="0" borderId="27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166" fontId="6" fillId="0" borderId="14" xfId="0" applyNumberFormat="1" applyFont="1" applyBorder="1" applyAlignment="1">
      <alignment horizontal="right" vertical="center" wrapText="1"/>
    </xf>
    <xf numFmtId="166" fontId="6" fillId="0" borderId="15" xfId="0" applyNumberFormat="1" applyFont="1" applyBorder="1" applyAlignment="1">
      <alignment horizontal="right" vertical="center" wrapText="1"/>
    </xf>
    <xf numFmtId="166" fontId="6" fillId="0" borderId="16" xfId="0" applyNumberFormat="1" applyFont="1" applyBorder="1" applyAlignment="1">
      <alignment horizontal="right" vertical="center" wrapText="1"/>
    </xf>
    <xf numFmtId="0" fontId="4" fillId="0" borderId="25" xfId="0" applyFont="1" applyBorder="1" applyAlignment="1">
      <alignment vertical="center" wrapText="1"/>
    </xf>
    <xf numFmtId="0" fontId="3" fillId="0" borderId="27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2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1"/>
  <sheetViews>
    <sheetView tabSelected="1" workbookViewId="0">
      <selection activeCell="O12" sqref="O12"/>
    </sheetView>
  </sheetViews>
  <sheetFormatPr defaultRowHeight="15" x14ac:dyDescent="0.25"/>
  <cols>
    <col min="1" max="1" width="3.7109375" customWidth="1"/>
    <col min="2" max="2" width="34.85546875" customWidth="1"/>
    <col min="3" max="3" width="14.7109375" customWidth="1"/>
    <col min="4" max="4" width="4.7109375" customWidth="1"/>
    <col min="6" max="6" width="5.7109375" customWidth="1"/>
    <col min="7" max="7" width="9.7109375" customWidth="1"/>
    <col min="9" max="9" width="9.5703125" customWidth="1"/>
    <col min="10" max="10" width="11.42578125" customWidth="1"/>
    <col min="11" max="11" width="13.140625" customWidth="1"/>
  </cols>
  <sheetData>
    <row r="1" spans="1:15" x14ac:dyDescent="0.25">
      <c r="B1" s="41" t="s">
        <v>30</v>
      </c>
    </row>
    <row r="2" spans="1:15" ht="15.75" thickBot="1" x14ac:dyDescent="0.3"/>
    <row r="3" spans="1:15" ht="15.75" thickBot="1" x14ac:dyDescent="0.3">
      <c r="A3" s="1" t="s">
        <v>0</v>
      </c>
      <c r="B3" s="2"/>
      <c r="C3" s="43" t="s">
        <v>26</v>
      </c>
      <c r="D3" s="44"/>
      <c r="E3" s="44"/>
      <c r="F3" s="44"/>
      <c r="G3" s="44"/>
      <c r="H3" s="44"/>
      <c r="I3" s="44"/>
      <c r="J3" s="44"/>
      <c r="K3" s="45"/>
      <c r="L3" s="3"/>
      <c r="M3" s="3"/>
      <c r="N3" s="3"/>
      <c r="O3" s="3"/>
    </row>
    <row r="4" spans="1:15" ht="15.75" thickBot="1" x14ac:dyDescent="0.3">
      <c r="A4" s="4" t="s">
        <v>1</v>
      </c>
      <c r="B4" s="5"/>
      <c r="C4" s="46" t="s">
        <v>27</v>
      </c>
      <c r="D4" s="47"/>
      <c r="E4" s="47"/>
      <c r="F4" s="47"/>
      <c r="G4" s="48"/>
      <c r="H4" s="48"/>
      <c r="I4" s="48"/>
      <c r="J4" s="47"/>
      <c r="K4" s="49"/>
      <c r="L4" s="3"/>
      <c r="M4" s="3"/>
      <c r="N4" s="3"/>
      <c r="O4" s="3"/>
    </row>
    <row r="5" spans="1:15" ht="15.75" thickBot="1" x14ac:dyDescent="0.3">
      <c r="A5" s="6" t="s">
        <v>2</v>
      </c>
      <c r="B5" s="7"/>
      <c r="C5" s="8">
        <v>1</v>
      </c>
      <c r="D5" s="9" t="s">
        <v>3</v>
      </c>
      <c r="E5" s="10"/>
      <c r="F5" s="10"/>
      <c r="G5" s="11">
        <f>C5*G20</f>
        <v>0</v>
      </c>
      <c r="H5" s="12">
        <f>C5*H20</f>
        <v>0</v>
      </c>
      <c r="I5" s="13">
        <f>C5*I20</f>
        <v>0</v>
      </c>
      <c r="J5" s="14"/>
      <c r="K5" s="15"/>
      <c r="L5" s="3"/>
      <c r="M5" s="3"/>
      <c r="N5" s="3"/>
      <c r="O5" s="3"/>
    </row>
    <row r="6" spans="1:15" x14ac:dyDescent="0.25">
      <c r="A6" s="16" t="s">
        <v>4</v>
      </c>
      <c r="B6" s="17" t="s">
        <v>5</v>
      </c>
      <c r="C6" s="16" t="s">
        <v>28</v>
      </c>
      <c r="D6" s="18" t="s">
        <v>6</v>
      </c>
      <c r="E6" s="19" t="s">
        <v>7</v>
      </c>
      <c r="F6" s="20" t="s">
        <v>8</v>
      </c>
      <c r="G6" s="21" t="s">
        <v>9</v>
      </c>
      <c r="H6" s="22" t="s">
        <v>10</v>
      </c>
      <c r="I6" s="23" t="s">
        <v>11</v>
      </c>
      <c r="J6" s="24" t="s">
        <v>12</v>
      </c>
      <c r="K6" s="22" t="s">
        <v>29</v>
      </c>
      <c r="L6" s="3"/>
      <c r="M6" s="3"/>
      <c r="N6" s="3"/>
      <c r="O6" s="3"/>
    </row>
    <row r="7" spans="1:15" ht="35.450000000000003" customHeight="1" x14ac:dyDescent="0.25">
      <c r="A7" s="25">
        <v>1</v>
      </c>
      <c r="B7" s="26" t="s">
        <v>14</v>
      </c>
      <c r="C7" s="39"/>
      <c r="D7" s="42">
        <v>8</v>
      </c>
      <c r="E7" s="27"/>
      <c r="F7" s="28"/>
      <c r="G7" s="29">
        <f t="shared" ref="G7:G19" si="0">E7*D7</f>
        <v>0</v>
      </c>
      <c r="H7" s="30">
        <f t="shared" ref="H7:H19" si="1">ROUND(G7*F7,2)</f>
        <v>0</v>
      </c>
      <c r="I7" s="31">
        <f t="shared" ref="I7:I19" si="2">G7+H7</f>
        <v>0</v>
      </c>
      <c r="J7" s="40"/>
      <c r="K7" s="33"/>
      <c r="L7" s="3"/>
      <c r="M7" s="3"/>
      <c r="N7" s="3"/>
      <c r="O7" s="3"/>
    </row>
    <row r="8" spans="1:15" ht="38.450000000000003" customHeight="1" x14ac:dyDescent="0.25">
      <c r="A8" s="25">
        <v>2</v>
      </c>
      <c r="B8" s="26" t="s">
        <v>13</v>
      </c>
      <c r="C8" s="39"/>
      <c r="D8" s="42">
        <v>8</v>
      </c>
      <c r="E8" s="27"/>
      <c r="F8" s="28"/>
      <c r="G8" s="29">
        <f t="shared" si="0"/>
        <v>0</v>
      </c>
      <c r="H8" s="30">
        <f t="shared" si="1"/>
        <v>0</v>
      </c>
      <c r="I8" s="31">
        <f t="shared" si="2"/>
        <v>0</v>
      </c>
      <c r="J8" s="40"/>
      <c r="K8" s="33"/>
      <c r="L8" s="3"/>
      <c r="M8" s="3"/>
      <c r="N8" s="3"/>
      <c r="O8" s="3"/>
    </row>
    <row r="9" spans="1:15" ht="24" customHeight="1" x14ac:dyDescent="0.25">
      <c r="A9" s="25">
        <v>3</v>
      </c>
      <c r="B9" s="26" t="s">
        <v>15</v>
      </c>
      <c r="C9" s="26"/>
      <c r="D9" s="42">
        <v>5</v>
      </c>
      <c r="E9" s="27"/>
      <c r="F9" s="28"/>
      <c r="G9" s="29">
        <f t="shared" si="0"/>
        <v>0</v>
      </c>
      <c r="H9" s="30">
        <f t="shared" si="1"/>
        <v>0</v>
      </c>
      <c r="I9" s="31">
        <f t="shared" si="2"/>
        <v>0</v>
      </c>
      <c r="J9" s="32"/>
      <c r="K9" s="33"/>
      <c r="L9" s="3"/>
      <c r="M9" s="3"/>
      <c r="N9" s="3"/>
      <c r="O9" s="3"/>
    </row>
    <row r="10" spans="1:15" ht="24.6" customHeight="1" x14ac:dyDescent="0.25">
      <c r="A10" s="25">
        <v>4</v>
      </c>
      <c r="B10" s="26" t="s">
        <v>16</v>
      </c>
      <c r="C10" s="26"/>
      <c r="D10" s="42">
        <v>5</v>
      </c>
      <c r="E10" s="27"/>
      <c r="F10" s="28"/>
      <c r="G10" s="29">
        <f t="shared" si="0"/>
        <v>0</v>
      </c>
      <c r="H10" s="30">
        <f t="shared" si="1"/>
        <v>0</v>
      </c>
      <c r="I10" s="31">
        <f t="shared" si="2"/>
        <v>0</v>
      </c>
      <c r="J10" s="32"/>
      <c r="K10" s="33"/>
      <c r="L10" s="3"/>
      <c r="M10" s="3"/>
      <c r="N10" s="3"/>
      <c r="O10" s="3"/>
    </row>
    <row r="11" spans="1:15" ht="38.450000000000003" customHeight="1" x14ac:dyDescent="0.25">
      <c r="A11" s="25">
        <v>5</v>
      </c>
      <c r="B11" s="26" t="s">
        <v>17</v>
      </c>
      <c r="C11" s="26"/>
      <c r="D11" s="42">
        <v>5</v>
      </c>
      <c r="E11" s="27"/>
      <c r="F11" s="28"/>
      <c r="G11" s="29">
        <f t="shared" si="0"/>
        <v>0</v>
      </c>
      <c r="H11" s="30">
        <f t="shared" si="1"/>
        <v>0</v>
      </c>
      <c r="I11" s="31">
        <f t="shared" si="2"/>
        <v>0</v>
      </c>
      <c r="J11" s="32"/>
      <c r="K11" s="33"/>
      <c r="L11" s="3"/>
      <c r="M11" s="3"/>
      <c r="N11" s="3"/>
      <c r="O11" s="3"/>
    </row>
    <row r="12" spans="1:15" ht="28.9" customHeight="1" x14ac:dyDescent="0.25">
      <c r="A12" s="25">
        <v>6</v>
      </c>
      <c r="B12" s="26" t="s">
        <v>18</v>
      </c>
      <c r="C12" s="26"/>
      <c r="D12" s="42">
        <v>1</v>
      </c>
      <c r="E12" s="27"/>
      <c r="F12" s="28"/>
      <c r="G12" s="29">
        <f t="shared" si="0"/>
        <v>0</v>
      </c>
      <c r="H12" s="30">
        <f t="shared" si="1"/>
        <v>0</v>
      </c>
      <c r="I12" s="31">
        <f t="shared" si="2"/>
        <v>0</v>
      </c>
      <c r="J12" s="32"/>
      <c r="K12" s="33"/>
      <c r="L12" s="3"/>
      <c r="M12" s="3"/>
      <c r="N12" s="3"/>
      <c r="O12" s="3"/>
    </row>
    <row r="13" spans="1:15" ht="48.6" customHeight="1" x14ac:dyDescent="0.25">
      <c r="A13" s="25">
        <v>7</v>
      </c>
      <c r="B13" s="26" t="s">
        <v>19</v>
      </c>
      <c r="C13" s="26"/>
      <c r="D13" s="42">
        <v>5</v>
      </c>
      <c r="E13" s="27"/>
      <c r="F13" s="28"/>
      <c r="G13" s="29">
        <f t="shared" si="0"/>
        <v>0</v>
      </c>
      <c r="H13" s="30">
        <f t="shared" si="1"/>
        <v>0</v>
      </c>
      <c r="I13" s="31">
        <f t="shared" si="2"/>
        <v>0</v>
      </c>
      <c r="J13" s="32"/>
      <c r="K13" s="33"/>
      <c r="L13" s="3"/>
      <c r="M13" s="3"/>
      <c r="N13" s="3"/>
      <c r="O13" s="3"/>
    </row>
    <row r="14" spans="1:15" ht="48" customHeight="1" x14ac:dyDescent="0.25">
      <c r="A14" s="25">
        <v>8</v>
      </c>
      <c r="B14" s="26" t="s">
        <v>20</v>
      </c>
      <c r="C14" s="26"/>
      <c r="D14" s="42">
        <v>5</v>
      </c>
      <c r="E14" s="27"/>
      <c r="F14" s="28"/>
      <c r="G14" s="29">
        <f t="shared" si="0"/>
        <v>0</v>
      </c>
      <c r="H14" s="30">
        <f t="shared" si="1"/>
        <v>0</v>
      </c>
      <c r="I14" s="31">
        <f t="shared" si="2"/>
        <v>0</v>
      </c>
      <c r="J14" s="32"/>
      <c r="K14" s="33"/>
      <c r="L14" s="3"/>
      <c r="M14" s="3"/>
      <c r="N14" s="3"/>
      <c r="O14" s="3"/>
    </row>
    <row r="15" spans="1:15" ht="37.9" customHeight="1" x14ac:dyDescent="0.25">
      <c r="A15" s="25">
        <v>9</v>
      </c>
      <c r="B15" s="26" t="s">
        <v>21</v>
      </c>
      <c r="C15" s="26"/>
      <c r="D15" s="42">
        <v>1</v>
      </c>
      <c r="E15" s="27"/>
      <c r="F15" s="28"/>
      <c r="G15" s="29">
        <f t="shared" si="0"/>
        <v>0</v>
      </c>
      <c r="H15" s="30">
        <f t="shared" si="1"/>
        <v>0</v>
      </c>
      <c r="I15" s="31">
        <f t="shared" si="2"/>
        <v>0</v>
      </c>
      <c r="J15" s="32"/>
      <c r="K15" s="33"/>
      <c r="L15" s="3"/>
      <c r="M15" s="3"/>
      <c r="N15" s="3"/>
      <c r="O15" s="3"/>
    </row>
    <row r="16" spans="1:15" ht="35.450000000000003" customHeight="1" x14ac:dyDescent="0.25">
      <c r="A16" s="25">
        <v>10</v>
      </c>
      <c r="B16" s="26" t="s">
        <v>22</v>
      </c>
      <c r="C16" s="26"/>
      <c r="D16" s="42">
        <v>5</v>
      </c>
      <c r="E16" s="27"/>
      <c r="F16" s="28"/>
      <c r="G16" s="29">
        <f t="shared" si="0"/>
        <v>0</v>
      </c>
      <c r="H16" s="30">
        <f t="shared" si="1"/>
        <v>0</v>
      </c>
      <c r="I16" s="31">
        <f t="shared" si="2"/>
        <v>0</v>
      </c>
      <c r="J16" s="32"/>
      <c r="K16" s="33"/>
      <c r="L16" s="3"/>
      <c r="M16" s="3"/>
      <c r="N16" s="3"/>
      <c r="O16" s="3"/>
    </row>
    <row r="17" spans="1:15" ht="26.45" customHeight="1" x14ac:dyDescent="0.25">
      <c r="A17" s="25">
        <v>11</v>
      </c>
      <c r="B17" s="26" t="s">
        <v>23</v>
      </c>
      <c r="C17" s="26"/>
      <c r="D17" s="42">
        <v>5</v>
      </c>
      <c r="E17" s="27"/>
      <c r="F17" s="28"/>
      <c r="G17" s="29">
        <f t="shared" si="0"/>
        <v>0</v>
      </c>
      <c r="H17" s="30">
        <f t="shared" si="1"/>
        <v>0</v>
      </c>
      <c r="I17" s="31">
        <f t="shared" si="2"/>
        <v>0</v>
      </c>
      <c r="J17" s="32"/>
      <c r="K17" s="33"/>
      <c r="L17" s="3"/>
      <c r="M17" s="3"/>
      <c r="N17" s="3"/>
      <c r="O17" s="3"/>
    </row>
    <row r="18" spans="1:15" ht="42" customHeight="1" x14ac:dyDescent="0.25">
      <c r="A18" s="25">
        <v>12</v>
      </c>
      <c r="B18" s="26" t="s">
        <v>25</v>
      </c>
      <c r="C18" s="26"/>
      <c r="D18" s="42">
        <v>3</v>
      </c>
      <c r="E18" s="27"/>
      <c r="F18" s="28"/>
      <c r="G18" s="29">
        <f t="shared" si="0"/>
        <v>0</v>
      </c>
      <c r="H18" s="30">
        <f t="shared" si="1"/>
        <v>0</v>
      </c>
      <c r="I18" s="31">
        <f t="shared" si="2"/>
        <v>0</v>
      </c>
      <c r="J18" s="32"/>
      <c r="K18" s="33"/>
      <c r="L18" s="3"/>
      <c r="M18" s="3"/>
      <c r="N18" s="3"/>
      <c r="O18" s="3"/>
    </row>
    <row r="19" spans="1:15" ht="37.15" customHeight="1" thickBot="1" x14ac:dyDescent="0.3">
      <c r="A19" s="25">
        <v>13</v>
      </c>
      <c r="B19" s="26" t="s">
        <v>24</v>
      </c>
      <c r="C19" s="26"/>
      <c r="D19" s="42">
        <v>10</v>
      </c>
      <c r="E19" s="27"/>
      <c r="F19" s="28"/>
      <c r="G19" s="29">
        <f t="shared" si="0"/>
        <v>0</v>
      </c>
      <c r="H19" s="30">
        <f t="shared" si="1"/>
        <v>0</v>
      </c>
      <c r="I19" s="31">
        <f t="shared" si="2"/>
        <v>0</v>
      </c>
      <c r="J19" s="40"/>
      <c r="K19" s="33"/>
      <c r="L19" s="3"/>
      <c r="M19" s="3"/>
      <c r="N19" s="3"/>
      <c r="O19" s="3"/>
    </row>
    <row r="20" spans="1:15" ht="15.75" thickBot="1" x14ac:dyDescent="0.3">
      <c r="A20" s="3"/>
      <c r="B20" s="34"/>
      <c r="C20" s="34"/>
      <c r="D20" s="35"/>
      <c r="E20" s="3"/>
      <c r="F20" s="3"/>
      <c r="G20" s="36">
        <f>SUM(G7:G19)</f>
        <v>0</v>
      </c>
      <c r="H20" s="37">
        <f>SUM(H7:H19)</f>
        <v>0</v>
      </c>
      <c r="I20" s="38">
        <f>SUM(I7:I19)</f>
        <v>0</v>
      </c>
      <c r="J20" s="3"/>
      <c r="K20" s="3"/>
      <c r="L20" s="3"/>
      <c r="M20" s="3"/>
      <c r="N20" s="3"/>
      <c r="O20" s="3"/>
    </row>
    <row r="21" spans="1:15" x14ac:dyDescent="0.25">
      <c r="A21" s="3"/>
      <c r="B21" s="34"/>
      <c r="C21" s="34"/>
      <c r="D21" s="35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</sheetData>
  <mergeCells count="2">
    <mergeCell ref="C3:K3"/>
    <mergeCell ref="C4:K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 narzędzi dodatkowych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abarskasladowska@pzzoz.pl</cp:lastModifiedBy>
  <dcterms:created xsi:type="dcterms:W3CDTF">2024-06-11T16:48:09Z</dcterms:created>
  <dcterms:modified xsi:type="dcterms:W3CDTF">2024-12-16T11:11:28Z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2024-06-11T17:19:14Z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ae027736-3f0f-4b6d-bca2-941e02d3b8f7</vt:lpwstr>
  </property>
  <property fmtid="{D5CDD505-2E9C-101B-9397-08002B2CF9AE}" pid="8" name="MSIP_Label_a8de25a8-ef47-40a7-b7ec-c38f3edc2acf_ContentBits">
    <vt:lpwstr>0</vt:lpwstr>
  </property>
</Properties>
</file>