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ternik978\Desktop\Przetarg na bilans cieplny 2024 r\"/>
    </mc:Choice>
  </mc:AlternateContent>
  <bookViews>
    <workbookView xWindow="240" yWindow="120" windowWidth="21075" windowHeight="9270"/>
  </bookViews>
  <sheets>
    <sheet name="Lista" sheetId="1" r:id="rId1"/>
  </sheets>
  <calcPr calcId="162913"/>
</workbook>
</file>

<file path=xl/calcChain.xml><?xml version="1.0" encoding="utf-8"?>
<calcChain xmlns="http://schemas.openxmlformats.org/spreadsheetml/2006/main">
  <c r="H25" i="1" l="1"/>
  <c r="I25" i="1"/>
  <c r="J25" i="1"/>
  <c r="K25" i="1"/>
  <c r="G25" i="1"/>
</calcChain>
</file>

<file path=xl/sharedStrings.xml><?xml version="1.0" encoding="utf-8"?>
<sst xmlns="http://schemas.openxmlformats.org/spreadsheetml/2006/main" count="35" uniqueCount="27">
  <si>
    <t>Komp</t>
  </si>
  <si>
    <t>Rodzaj bud. wg przeznaczenia</t>
  </si>
  <si>
    <t xml:space="preserve">Pow. netto  </t>
  </si>
  <si>
    <t xml:space="preserve">Kubatura ogrzewana    </t>
  </si>
  <si>
    <t xml:space="preserve">Pow. Dachu      </t>
  </si>
  <si>
    <r>
      <t>K</t>
    </r>
    <r>
      <rPr>
        <sz val="9"/>
        <rFont val="Arial"/>
        <family val="2"/>
        <charset val="238"/>
      </rPr>
      <t>ubatura</t>
    </r>
    <r>
      <rPr>
        <sz val="10"/>
        <rFont val="Arial"/>
        <family val="2"/>
        <charset val="238"/>
      </rPr>
      <t xml:space="preserve"> zewnętrzna        </t>
    </r>
  </si>
  <si>
    <t xml:space="preserve"> Rok bud.</t>
  </si>
  <si>
    <t>Nr bud.</t>
  </si>
  <si>
    <t xml:space="preserve">Pow. Użyt.       </t>
  </si>
  <si>
    <t>załącznik 6 do umowy</t>
  </si>
  <si>
    <t>INNE OBIEKTY OGOLNO-WOJSKOWY</t>
  </si>
  <si>
    <t>BUDYNKI WIELOFUNKCYJNE</t>
  </si>
  <si>
    <t>BIUROWO-SZTABOWY</t>
  </si>
  <si>
    <t>KOSZAROWY</t>
  </si>
  <si>
    <t>SZKOLENIOWY</t>
  </si>
  <si>
    <t>PAWILON USLUGOWO-HANDLOWY</t>
  </si>
  <si>
    <t>MAGAZYN SRODKOW MATER.-TECHNI.</t>
  </si>
  <si>
    <t>MAGAZYN MUNDUROWY</t>
  </si>
  <si>
    <t>GARAŻ</t>
  </si>
  <si>
    <t>INNE WARSZTATY</t>
  </si>
  <si>
    <t>WARTOWNIA</t>
  </si>
  <si>
    <t>HALA SPORTOWA</t>
  </si>
  <si>
    <t>KUCHNIA I JADALNIA /STOLOWKA/</t>
  </si>
  <si>
    <t>RAZEM ZA KOMPLEKS 2328</t>
  </si>
  <si>
    <t>Lp</t>
  </si>
  <si>
    <t xml:space="preserve"> - budynek ocieplony</t>
  </si>
  <si>
    <t>Wykaz budynków ogrzewanych w których należy wykonać aktualizację bilansu cieplnego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</si>
</sst>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1">
    <xf numFmtId="0" fontId="0" fillId="0" borderId="0" xfId="0"/>
    <xf numFmtId="1" fontId="3" fillId="0" borderId="2" xfId="2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" fontId="6" fillId="0" borderId="1" xfId="0" applyNumberFormat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8" fillId="6" borderId="1" xfId="3" applyNumberFormat="1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1" fontId="8" fillId="6" borderId="5" xfId="3" applyNumberFormat="1" applyFont="1" applyFill="1" applyBorder="1" applyAlignment="1">
      <alignment horizontal="center" vertical="center"/>
    </xf>
    <xf numFmtId="1" fontId="8" fillId="6" borderId="6" xfId="3" applyNumberFormat="1" applyFont="1" applyFill="1" applyBorder="1" applyAlignment="1">
      <alignment horizontal="center" vertical="center"/>
    </xf>
    <xf numFmtId="1" fontId="8" fillId="6" borderId="8" xfId="3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Border="1" applyAlignment="1">
      <alignment vertical="center"/>
    </xf>
  </cellXfs>
  <cellStyles count="4">
    <cellStyle name="Normalny" xfId="0" builtinId="0"/>
    <cellStyle name="Normalny 2" xfId="2"/>
    <cellStyle name="Normalny 3" xfId="1"/>
    <cellStyle name="Normalny 7" xfId="3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7"/>
  <sheetViews>
    <sheetView tabSelected="1" workbookViewId="0">
      <selection activeCell="N23" sqref="N23"/>
    </sheetView>
  </sheetViews>
  <sheetFormatPr defaultRowHeight="15" x14ac:dyDescent="0.25"/>
  <cols>
    <col min="1" max="1" width="9.140625" style="9"/>
    <col min="2" max="2" width="6.7109375" style="9" customWidth="1"/>
    <col min="3" max="3" width="9.140625" style="9"/>
    <col min="4" max="4" width="6.28515625" style="9" bestFit="1" customWidth="1"/>
    <col min="5" max="5" width="8" style="9" customWidth="1"/>
    <col min="6" max="6" width="35.42578125" style="9" bestFit="1" customWidth="1"/>
    <col min="7" max="7" width="10.5703125" style="22" customWidth="1"/>
    <col min="8" max="9" width="9.140625" style="22"/>
    <col min="10" max="10" width="10.28515625" style="22" customWidth="1"/>
    <col min="11" max="11" width="8.140625" style="22" customWidth="1"/>
    <col min="12" max="16384" width="9.140625" style="9"/>
  </cols>
  <sheetData>
    <row r="1" spans="1:117" x14ac:dyDescent="0.25">
      <c r="I1" s="22" t="s">
        <v>9</v>
      </c>
    </row>
    <row r="2" spans="1:117" ht="24.75" customHeight="1" thickBot="1" x14ac:dyDescent="0.3">
      <c r="C2" s="7" t="s">
        <v>26</v>
      </c>
      <c r="D2" s="7"/>
      <c r="E2" s="7"/>
      <c r="F2" s="3"/>
      <c r="G2" s="23"/>
      <c r="H2" s="23"/>
      <c r="I2" s="8"/>
      <c r="J2" s="8"/>
      <c r="K2" s="8"/>
    </row>
    <row r="3" spans="1:117" ht="26.25" thickBot="1" x14ac:dyDescent="0.3">
      <c r="B3" s="4" t="s">
        <v>24</v>
      </c>
      <c r="C3" s="1" t="s">
        <v>0</v>
      </c>
      <c r="D3" s="2" t="s">
        <v>7</v>
      </c>
      <c r="E3" s="2" t="s">
        <v>6</v>
      </c>
      <c r="F3" s="2" t="s">
        <v>1</v>
      </c>
      <c r="G3" s="2" t="s">
        <v>5</v>
      </c>
      <c r="H3" s="2" t="s">
        <v>2</v>
      </c>
      <c r="I3" s="2" t="s">
        <v>8</v>
      </c>
      <c r="J3" s="2" t="s">
        <v>3</v>
      </c>
      <c r="K3" s="2" t="s">
        <v>4</v>
      </c>
    </row>
    <row r="4" spans="1:117" s="15" customFormat="1" ht="12.75" customHeight="1" x14ac:dyDescent="0.25">
      <c r="A4" s="9"/>
      <c r="B4" s="6">
        <v>1</v>
      </c>
      <c r="C4" s="12">
        <v>2328</v>
      </c>
      <c r="D4" s="13">
        <v>1</v>
      </c>
      <c r="E4" s="12">
        <v>1957</v>
      </c>
      <c r="F4" s="14" t="s">
        <v>10</v>
      </c>
      <c r="G4" s="12">
        <v>199</v>
      </c>
      <c r="H4" s="12">
        <v>49</v>
      </c>
      <c r="I4" s="12">
        <v>49</v>
      </c>
      <c r="J4" s="12">
        <v>130</v>
      </c>
      <c r="K4" s="12">
        <v>98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</row>
    <row r="5" spans="1:117" s="15" customFormat="1" ht="12.75" customHeight="1" x14ac:dyDescent="0.25">
      <c r="A5" s="9"/>
      <c r="B5" s="5">
        <v>2</v>
      </c>
      <c r="C5" s="12">
        <v>2328</v>
      </c>
      <c r="D5" s="13">
        <v>6</v>
      </c>
      <c r="E5" s="12">
        <v>1953</v>
      </c>
      <c r="F5" s="16" t="s">
        <v>11</v>
      </c>
      <c r="G5" s="12">
        <v>4379</v>
      </c>
      <c r="H5" s="12">
        <v>1117</v>
      </c>
      <c r="I5" s="12">
        <v>1117</v>
      </c>
      <c r="J5" s="12">
        <v>3350</v>
      </c>
      <c r="K5" s="12">
        <v>1302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</row>
    <row r="6" spans="1:117" s="15" customFormat="1" ht="15" customHeight="1" x14ac:dyDescent="0.25">
      <c r="A6" s="9"/>
      <c r="B6" s="5">
        <v>3</v>
      </c>
      <c r="C6" s="12">
        <v>2328</v>
      </c>
      <c r="D6" s="13">
        <v>8</v>
      </c>
      <c r="E6" s="12">
        <v>1940</v>
      </c>
      <c r="F6" s="16" t="s">
        <v>12</v>
      </c>
      <c r="G6" s="12">
        <v>24415</v>
      </c>
      <c r="H6" s="12">
        <v>4842</v>
      </c>
      <c r="I6" s="12">
        <v>4524</v>
      </c>
      <c r="J6" s="12">
        <v>16201</v>
      </c>
      <c r="K6" s="12">
        <v>1797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</row>
    <row r="7" spans="1:117" s="15" customFormat="1" ht="12.75" customHeight="1" x14ac:dyDescent="0.25">
      <c r="A7" s="9"/>
      <c r="B7" s="5">
        <v>4</v>
      </c>
      <c r="C7" s="12">
        <v>2328</v>
      </c>
      <c r="D7" s="13">
        <v>9</v>
      </c>
      <c r="E7" s="12">
        <v>1940</v>
      </c>
      <c r="F7" s="14" t="s">
        <v>13</v>
      </c>
      <c r="G7" s="12">
        <v>17612</v>
      </c>
      <c r="H7" s="12">
        <v>4778</v>
      </c>
      <c r="I7" s="12">
        <v>4056</v>
      </c>
      <c r="J7" s="12">
        <v>17612</v>
      </c>
      <c r="K7" s="12">
        <v>1839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</row>
    <row r="8" spans="1:117" s="17" customFormat="1" ht="12.75" customHeight="1" x14ac:dyDescent="0.25">
      <c r="A8" s="9"/>
      <c r="B8" s="5">
        <v>5</v>
      </c>
      <c r="C8" s="12">
        <v>2328</v>
      </c>
      <c r="D8" s="13">
        <v>10</v>
      </c>
      <c r="E8" s="12">
        <v>1940</v>
      </c>
      <c r="F8" s="16" t="s">
        <v>13</v>
      </c>
      <c r="G8" s="12">
        <v>21506</v>
      </c>
      <c r="H8" s="12">
        <v>4779</v>
      </c>
      <c r="I8" s="12">
        <v>4441</v>
      </c>
      <c r="J8" s="12">
        <v>16201</v>
      </c>
      <c r="K8" s="12">
        <v>1797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</row>
    <row r="9" spans="1:117" s="15" customFormat="1" ht="12.75" customHeight="1" x14ac:dyDescent="0.25">
      <c r="A9" s="9"/>
      <c r="B9" s="5">
        <v>6</v>
      </c>
      <c r="C9" s="12">
        <v>2328</v>
      </c>
      <c r="D9" s="13">
        <v>11</v>
      </c>
      <c r="E9" s="12">
        <v>1940</v>
      </c>
      <c r="F9" s="14" t="s">
        <v>14</v>
      </c>
      <c r="G9" s="12">
        <v>21506</v>
      </c>
      <c r="H9" s="12">
        <v>4747</v>
      </c>
      <c r="I9" s="12">
        <v>4403</v>
      </c>
      <c r="J9" s="12">
        <v>16201</v>
      </c>
      <c r="K9" s="12">
        <v>1797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</row>
    <row r="10" spans="1:117" s="18" customFormat="1" ht="12.75" customHeight="1" x14ac:dyDescent="0.25">
      <c r="A10" s="9"/>
      <c r="B10" s="5">
        <v>7</v>
      </c>
      <c r="C10" s="12">
        <v>2328</v>
      </c>
      <c r="D10" s="13">
        <v>13</v>
      </c>
      <c r="E10" s="12">
        <v>1940</v>
      </c>
      <c r="F10" s="14" t="s">
        <v>15</v>
      </c>
      <c r="G10" s="12">
        <v>884</v>
      </c>
      <c r="H10" s="12">
        <v>192</v>
      </c>
      <c r="I10" s="12">
        <v>192</v>
      </c>
      <c r="J10" s="12">
        <v>461</v>
      </c>
      <c r="K10" s="12">
        <v>245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</row>
    <row r="11" spans="1:117" s="15" customFormat="1" ht="12.75" customHeight="1" x14ac:dyDescent="0.25">
      <c r="A11" s="9"/>
      <c r="B11" s="5">
        <v>8</v>
      </c>
      <c r="C11" s="12">
        <v>2328</v>
      </c>
      <c r="D11" s="13">
        <v>14</v>
      </c>
      <c r="E11" s="12">
        <v>1953</v>
      </c>
      <c r="F11" s="16" t="s">
        <v>16</v>
      </c>
      <c r="G11" s="12">
        <v>6249</v>
      </c>
      <c r="H11" s="12">
        <v>1495</v>
      </c>
      <c r="I11" s="12">
        <v>1469</v>
      </c>
      <c r="J11" s="12">
        <v>4233</v>
      </c>
      <c r="K11" s="12">
        <v>723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</row>
    <row r="12" spans="1:117" s="15" customFormat="1" ht="12.75" customHeight="1" x14ac:dyDescent="0.25">
      <c r="A12" s="9"/>
      <c r="B12" s="5">
        <v>9</v>
      </c>
      <c r="C12" s="12">
        <v>2328</v>
      </c>
      <c r="D12" s="13">
        <v>15</v>
      </c>
      <c r="E12" s="12">
        <v>1953</v>
      </c>
      <c r="F12" s="14" t="s">
        <v>17</v>
      </c>
      <c r="G12" s="12">
        <v>6221</v>
      </c>
      <c r="H12" s="12">
        <v>1516</v>
      </c>
      <c r="I12" s="12">
        <v>1465</v>
      </c>
      <c r="J12" s="12">
        <v>4429</v>
      </c>
      <c r="K12" s="12">
        <v>723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</row>
    <row r="13" spans="1:117" x14ac:dyDescent="0.25">
      <c r="B13" s="5">
        <v>10</v>
      </c>
      <c r="C13" s="12">
        <v>2328</v>
      </c>
      <c r="D13" s="13">
        <v>26</v>
      </c>
      <c r="E13" s="12">
        <v>1959</v>
      </c>
      <c r="F13" s="14" t="s">
        <v>18</v>
      </c>
      <c r="G13" s="12">
        <v>2719</v>
      </c>
      <c r="H13" s="12">
        <v>707</v>
      </c>
      <c r="I13" s="12">
        <v>707</v>
      </c>
      <c r="J13" s="12">
        <v>2150</v>
      </c>
      <c r="K13" s="12">
        <v>834</v>
      </c>
    </row>
    <row r="14" spans="1:117" x14ac:dyDescent="0.25">
      <c r="B14" s="5">
        <v>11</v>
      </c>
      <c r="C14" s="12">
        <v>2328</v>
      </c>
      <c r="D14" s="13">
        <v>27</v>
      </c>
      <c r="E14" s="12">
        <v>1959</v>
      </c>
      <c r="F14" s="19" t="s">
        <v>19</v>
      </c>
      <c r="G14" s="12">
        <v>2915</v>
      </c>
      <c r="H14" s="12">
        <v>731</v>
      </c>
      <c r="I14" s="12">
        <v>731</v>
      </c>
      <c r="J14" s="12">
        <v>2337</v>
      </c>
      <c r="K14" s="12">
        <v>834</v>
      </c>
    </row>
    <row r="15" spans="1:117" x14ac:dyDescent="0.25">
      <c r="B15" s="5">
        <v>12</v>
      </c>
      <c r="C15" s="12">
        <v>2328</v>
      </c>
      <c r="D15" s="13">
        <v>34</v>
      </c>
      <c r="E15" s="12">
        <v>1970</v>
      </c>
      <c r="F15" s="14" t="s">
        <v>18</v>
      </c>
      <c r="G15" s="12">
        <v>8469</v>
      </c>
      <c r="H15" s="12">
        <v>1472</v>
      </c>
      <c r="I15" s="12">
        <v>1472</v>
      </c>
      <c r="J15" s="12">
        <v>7460</v>
      </c>
      <c r="K15" s="12">
        <v>1638</v>
      </c>
    </row>
    <row r="16" spans="1:117" x14ac:dyDescent="0.25">
      <c r="B16" s="5">
        <v>13</v>
      </c>
      <c r="C16" s="12">
        <v>2328</v>
      </c>
      <c r="D16" s="13">
        <v>36</v>
      </c>
      <c r="E16" s="12">
        <v>1972</v>
      </c>
      <c r="F16" s="16" t="s">
        <v>20</v>
      </c>
      <c r="G16" s="12">
        <v>1070</v>
      </c>
      <c r="H16" s="12">
        <v>229</v>
      </c>
      <c r="I16" s="12">
        <v>229</v>
      </c>
      <c r="J16" s="12">
        <v>653</v>
      </c>
      <c r="K16" s="12">
        <v>312</v>
      </c>
    </row>
    <row r="17" spans="2:11" x14ac:dyDescent="0.25">
      <c r="B17" s="5">
        <v>14</v>
      </c>
      <c r="C17" s="12">
        <v>2328</v>
      </c>
      <c r="D17" s="13">
        <v>38</v>
      </c>
      <c r="E17" s="12">
        <v>1972</v>
      </c>
      <c r="F17" s="14" t="s">
        <v>18</v>
      </c>
      <c r="G17" s="12">
        <v>6042</v>
      </c>
      <c r="H17" s="12">
        <v>1090</v>
      </c>
      <c r="I17" s="12">
        <v>1090</v>
      </c>
      <c r="J17" s="12">
        <v>6042</v>
      </c>
      <c r="K17" s="12">
        <v>1212</v>
      </c>
    </row>
    <row r="18" spans="2:11" x14ac:dyDescent="0.25">
      <c r="B18" s="5">
        <v>15</v>
      </c>
      <c r="C18" s="12">
        <v>2328</v>
      </c>
      <c r="D18" s="13">
        <v>39</v>
      </c>
      <c r="E18" s="12">
        <v>1972</v>
      </c>
      <c r="F18" s="14" t="s">
        <v>18</v>
      </c>
      <c r="G18" s="12">
        <v>6042</v>
      </c>
      <c r="H18" s="12">
        <v>1080</v>
      </c>
      <c r="I18" s="12">
        <v>1080</v>
      </c>
      <c r="J18" s="12">
        <v>6042</v>
      </c>
      <c r="K18" s="12">
        <v>1212</v>
      </c>
    </row>
    <row r="19" spans="2:11" x14ac:dyDescent="0.25">
      <c r="B19" s="5">
        <v>16</v>
      </c>
      <c r="C19" s="12">
        <v>2328</v>
      </c>
      <c r="D19" s="13">
        <v>40</v>
      </c>
      <c r="E19" s="12">
        <v>1972</v>
      </c>
      <c r="F19" s="14" t="s">
        <v>18</v>
      </c>
      <c r="G19" s="12">
        <v>6866</v>
      </c>
      <c r="H19" s="12">
        <v>1112</v>
      </c>
      <c r="I19" s="12">
        <v>1112</v>
      </c>
      <c r="J19" s="12">
        <v>6866</v>
      </c>
      <c r="K19" s="12">
        <v>1224</v>
      </c>
    </row>
    <row r="20" spans="2:11" x14ac:dyDescent="0.25">
      <c r="B20" s="5">
        <v>17</v>
      </c>
      <c r="C20" s="12">
        <v>2328</v>
      </c>
      <c r="D20" s="13">
        <v>41</v>
      </c>
      <c r="E20" s="12">
        <v>1972</v>
      </c>
      <c r="F20" s="14" t="s">
        <v>10</v>
      </c>
      <c r="G20" s="12">
        <v>107</v>
      </c>
      <c r="H20" s="12">
        <v>28</v>
      </c>
      <c r="I20" s="12">
        <v>28</v>
      </c>
      <c r="J20" s="12">
        <v>70</v>
      </c>
      <c r="K20" s="12">
        <v>54</v>
      </c>
    </row>
    <row r="21" spans="2:11" x14ac:dyDescent="0.25">
      <c r="B21" s="5">
        <v>18</v>
      </c>
      <c r="C21" s="12">
        <v>2328</v>
      </c>
      <c r="D21" s="13">
        <v>42</v>
      </c>
      <c r="E21" s="12">
        <v>1973</v>
      </c>
      <c r="F21" s="14" t="s">
        <v>19</v>
      </c>
      <c r="G21" s="12">
        <v>8835</v>
      </c>
      <c r="H21" s="12">
        <v>1607</v>
      </c>
      <c r="I21" s="12">
        <v>1564</v>
      </c>
      <c r="J21" s="12">
        <v>7892</v>
      </c>
      <c r="K21" s="12">
        <v>1516</v>
      </c>
    </row>
    <row r="22" spans="2:11" x14ac:dyDescent="0.25">
      <c r="B22" s="5">
        <v>19</v>
      </c>
      <c r="C22" s="12">
        <v>2328</v>
      </c>
      <c r="D22" s="13">
        <v>43</v>
      </c>
      <c r="E22" s="12">
        <v>1978</v>
      </c>
      <c r="F22" s="14" t="s">
        <v>21</v>
      </c>
      <c r="G22" s="12">
        <v>14102</v>
      </c>
      <c r="H22" s="12">
        <v>1670</v>
      </c>
      <c r="I22" s="12">
        <v>1670</v>
      </c>
      <c r="J22" s="12">
        <v>12332</v>
      </c>
      <c r="K22" s="12">
        <v>1833</v>
      </c>
    </row>
    <row r="23" spans="2:11" x14ac:dyDescent="0.25">
      <c r="B23" s="5">
        <v>20</v>
      </c>
      <c r="C23" s="12">
        <v>2328</v>
      </c>
      <c r="D23" s="13">
        <v>92</v>
      </c>
      <c r="E23" s="12">
        <v>1994</v>
      </c>
      <c r="F23" s="14" t="s">
        <v>22</v>
      </c>
      <c r="G23" s="12">
        <v>18788</v>
      </c>
      <c r="H23" s="12">
        <v>3505</v>
      </c>
      <c r="I23" s="12">
        <v>3369</v>
      </c>
      <c r="J23" s="12">
        <v>10530</v>
      </c>
      <c r="K23" s="12">
        <v>2193</v>
      </c>
    </row>
    <row r="24" spans="2:11" x14ac:dyDescent="0.25">
      <c r="B24" s="5">
        <v>21</v>
      </c>
      <c r="C24" s="20">
        <v>2328</v>
      </c>
      <c r="D24" s="13">
        <v>118</v>
      </c>
      <c r="E24" s="20">
        <v>2014</v>
      </c>
      <c r="F24" s="21" t="s">
        <v>14</v>
      </c>
      <c r="G24" s="20">
        <v>39966</v>
      </c>
      <c r="H24" s="20">
        <v>6132</v>
      </c>
      <c r="I24" s="20">
        <v>6132</v>
      </c>
      <c r="J24" s="20">
        <v>36792</v>
      </c>
      <c r="K24" s="20">
        <v>6280</v>
      </c>
    </row>
    <row r="25" spans="2:11" x14ac:dyDescent="0.25">
      <c r="B25" s="28" t="s">
        <v>23</v>
      </c>
      <c r="C25" s="26"/>
      <c r="D25" s="26"/>
      <c r="E25" s="26"/>
      <c r="F25" s="27"/>
      <c r="G25" s="24">
        <f>SUM(G4:G24)</f>
        <v>218892</v>
      </c>
      <c r="H25" s="24">
        <f t="shared" ref="H25:K25" si="0">SUM(H4:H24)</f>
        <v>42878</v>
      </c>
      <c r="I25" s="24">
        <f t="shared" si="0"/>
        <v>40900</v>
      </c>
      <c r="J25" s="25">
        <f t="shared" si="0"/>
        <v>177984</v>
      </c>
      <c r="K25" s="25">
        <f t="shared" si="0"/>
        <v>29463</v>
      </c>
    </row>
    <row r="26" spans="2:11" x14ac:dyDescent="0.25">
      <c r="F26" s="30"/>
    </row>
    <row r="27" spans="2:11" x14ac:dyDescent="0.25">
      <c r="B27" s="29"/>
      <c r="C27" s="9" t="s">
        <v>25</v>
      </c>
    </row>
  </sheetData>
  <mergeCells count="1">
    <mergeCell ref="B25:F25"/>
  </mergeCells>
  <pageMargins left="0.25" right="0.25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12B8BF1-103E-4B15-99DF-E1C767C2075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Nadolski Michał</dc:creator>
  <cp:lastModifiedBy>Sternik Janusz</cp:lastModifiedBy>
  <cp:lastPrinted>2024-06-27T06:16:03Z</cp:lastPrinted>
  <dcterms:created xsi:type="dcterms:W3CDTF">2017-03-23T07:05:03Z</dcterms:created>
  <dcterms:modified xsi:type="dcterms:W3CDTF">2024-09-16T10:46:40Z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23cd91ae-2cbb-439e-92f3-155852e01cf0</vt:lpwstr>
  </property>
  <property fmtid="{D5CDD505-2E9C-101B-9397-08002B2CF9AE}" pid="3" name="bjSaver">
    <vt:lpwstr>jTgqqLHWCfx//6CbOGNy8uvb3kIRcdtS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Nadolski Michał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10.70.92.233</vt:lpwstr>
  </property>
</Properties>
</file>