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030" activeTab="0"/>
  </bookViews>
  <sheets>
    <sheet name="formularz_oferty" sheetId="1" r:id="rId1"/>
    <sheet name="część_(1)" sheetId="2" r:id="rId2"/>
    <sheet name="część_(2)" sheetId="3" r:id="rId3"/>
  </sheets>
  <definedNames>
    <definedName name="_xlnm.Print_Area" localSheetId="1">'część_(1)'!$A$1:$H$10</definedName>
    <definedName name="_xlnm.Print_Area" localSheetId="2">'część_(2)'!$A$1:$H$9</definedName>
    <definedName name="_xlnm.Print_Area" localSheetId="0">'formularz_oferty'!$A$1:$D$52</definedName>
  </definedNames>
  <calcPr fullCalcOnLoad="1"/>
</workbook>
</file>

<file path=xl/sharedStrings.xml><?xml version="1.0" encoding="utf-8"?>
<sst xmlns="http://schemas.openxmlformats.org/spreadsheetml/2006/main" count="90" uniqueCount="72">
  <si>
    <t>Załącznik nr 1 do SWZ</t>
  </si>
  <si>
    <t>FORMULARZ OFERTY</t>
  </si>
  <si>
    <t>Numer sprawy</t>
  </si>
  <si>
    <t>Nazwa zamówienia</t>
  </si>
  <si>
    <t>nazwa Wykonawcy:</t>
  </si>
  <si>
    <t>adres (siedziba) Wykonawcy:</t>
  </si>
  <si>
    <t>województwo:</t>
  </si>
  <si>
    <t>NIP</t>
  </si>
  <si>
    <t>REGON</t>
  </si>
  <si>
    <t>osoba do kontaktu</t>
  </si>
  <si>
    <t>telefon</t>
  </si>
  <si>
    <t>email</t>
  </si>
  <si>
    <t>1.</t>
  </si>
  <si>
    <t>Oferujemy wykonanie całego przedmiotu zamówienia (w danej części) za cenę:</t>
  </si>
  <si>
    <t>Numer części</t>
  </si>
  <si>
    <t>2.</t>
  </si>
  <si>
    <t>3.</t>
  </si>
  <si>
    <t>4.</t>
  </si>
  <si>
    <t>5.</t>
  </si>
  <si>
    <t>Oświadczamy, że oferujemy realizację przedmiotu zamówienia zgodnie z zasadami określonymi w SWZ wraz z załącznikami.</t>
  </si>
  <si>
    <t>6.</t>
  </si>
  <si>
    <t>7.</t>
  </si>
  <si>
    <t>Oświadczamy, że zapoznaliśmy się z SWZ wraz z jej załącznikami i nie wnosimy do niej zastrzeżeń oraz, że zdobyliśmy konieczne informacje do przygotowania oferty.</t>
  </si>
  <si>
    <t>8.</t>
  </si>
  <si>
    <t>Oświadczamy, że jesteśmy związani niniejszą ofertą przez okres podany w SWZ.</t>
  </si>
  <si>
    <t>9.</t>
  </si>
  <si>
    <t>Oświadczamy, ze zapoznaliśmy się z treścią załączonego do SWZ wzoru umowy i w przypadku wyboru naszej oferty zawrzemy z zamawiającym  umowę sporządzoną na podstawie tego wzoru.</t>
  </si>
  <si>
    <t>10.</t>
  </si>
  <si>
    <t>12.</t>
  </si>
  <si>
    <t>Dane do umowy:</t>
  </si>
  <si>
    <t>Osoby które będą zawierały umowę ze strony Wykonawcy:</t>
  </si>
  <si>
    <t>Imię i nazwisko</t>
  </si>
  <si>
    <t xml:space="preserve">   </t>
  </si>
  <si>
    <t>Osoba(y)  odpowiedzialna za realizację umowy ze strony Wykonawcy</t>
  </si>
  <si>
    <t>Stanowisko</t>
  </si>
  <si>
    <t>Nr telefonu / e-mail</t>
  </si>
  <si>
    <t>Nr konta bankowego do rozliczeń pomiędzy Zamawiającym a Wykonawcy</t>
  </si>
  <si>
    <t>Nazwa i adres banku</t>
  </si>
  <si>
    <t>Załącznik nr 1a do SWZ
Załącznik nr ….. do umowy</t>
  </si>
  <si>
    <t>Część nr:</t>
  </si>
  <si>
    <t>ARKUSZ CENOWY</t>
  </si>
  <si>
    <t>Poz.</t>
  </si>
  <si>
    <t>Przedmiot zamówienia
Parametry wymagane</t>
  </si>
  <si>
    <t xml:space="preserve">Ilość </t>
  </si>
  <si>
    <t>jm</t>
  </si>
  <si>
    <t>Nazwa handlowa
Producent</t>
  </si>
  <si>
    <t>Numer katalogowy
(jeżeli istnieje)</t>
  </si>
  <si>
    <t xml:space="preserve">Załącznik nr 1a do SWZ 
Załącznik nr … do umowy </t>
  </si>
  <si>
    <t xml:space="preserve"> Ilość  </t>
  </si>
  <si>
    <t>Oświadczamy, że termin płatności wynosi do 60 dni.</t>
  </si>
  <si>
    <r>
      <t>Cena brutto</t>
    </r>
    <r>
      <rPr>
        <b/>
        <sz val="11"/>
        <color indexed="30"/>
        <rFont val="Garamond"/>
        <family val="1"/>
      </rPr>
      <t>*</t>
    </r>
    <r>
      <rPr>
        <b/>
        <sz val="11"/>
        <color indexed="8"/>
        <rFont val="Garamond"/>
        <family val="1"/>
      </rPr>
      <t>:</t>
    </r>
  </si>
  <si>
    <t>Cena brutto*:</t>
  </si>
  <si>
    <t>*jeżeli wybór oferty będzie prowadził do powstania u Zamawiającego obowiązku podatkowego, zgodnie z przepisami o podatku od towarów i usług, należy podać cenę netto.</t>
  </si>
  <si>
    <t>Oświadczamy, że oferowane przez nas materiały medyczne są dopuszczone do obrotu i używania na terenie Polski na zasadach określonych w ustawie o wyrobach medycznych oraz w rozporządzeniu Parlamentu Europejskiego i Rady (UE) 2017/745 z dnia 5.04.2017 r. w sprawie wyrobów medycznych. Jednocześnie oświadczamy, że na każdorazowe wezwanie Zamawiającego przedstawimy dokumenty dopuszczające do obrotu i używania na terenie Polski.</t>
  </si>
  <si>
    <t>Cena jednostkowa brutto*</t>
  </si>
  <si>
    <t>Wartość brutto pozycji*</t>
  </si>
  <si>
    <r>
      <t>Oświadczam, że wybór niniejszej oferty będzie prowadził do powstania u Zamawiającego obowiązku podatkowego zgodnie z przepisami o podatku od towarów i usług w zakresie**: 
nazwa (rodzaj) towaru lub usługi:........................................................................................................................................................
wartość bez kwoty podatku: .................................................................................................................................................................
stawka podatku, która będzie miała zastosowanie: ...........................................................................................................................
**</t>
    </r>
    <r>
      <rPr>
        <i/>
        <sz val="9"/>
        <color indexed="8"/>
        <rFont val="Garamond"/>
        <family val="1"/>
      </rPr>
      <t>Należy podać informacje o których mowa w pkt. 10.9 SWZ. Jeżeli wykonawca nie poda powyższej informacji to Zamawiający przyjmie, że wybór oferty nie będzie prowadził do powstania u Zamawiającego obowiązku podatkowego zgodnie z przepisami o podatku od towarów i usług.</t>
    </r>
  </si>
  <si>
    <t>Część zamówienia: ....................................................................................................................................................................................................
Nazwa (firma) podwykonawcy: ...........................................................................................................................................................................</t>
  </si>
  <si>
    <r>
      <t xml:space="preserve">*Jeżeli wykonawca nie poda tych informacji to Zamawiający przyjmie, że wykonawca nie zamierza powierzać żadnej części zamówienia podwykonawcy
</t>
    </r>
    <r>
      <rPr>
        <i/>
        <sz val="9"/>
        <color indexed="49"/>
        <rFont val="Garamond"/>
        <family val="1"/>
      </rPr>
      <t>^ W przypadku wskazania podwykonawcy, zastosowanie ma ogólnounijny zakaz udziału rosyjskich wykonawców w zamówieniach publicznych i koncesjach udzielanych w państwach członkowskich Unii Europejskiej ustanowiony na mocy art. 1 pkt 23 rozporządzenia 2022/576 z dnia 8 kwietnia 2022 r. do rozporządzenia Rady (UE) 833/2014 dotyczącego środków ograniczających w związku z działaniami Rosji destabilizującymi sytuację na Ukrainie.</t>
    </r>
  </si>
  <si>
    <r>
      <t>Oświadczamy, że zamierzamy powierzyć następujące części zamówienia podwykonawcom i jednocześnie podajemy nazwy (firmy) podwykonawców*</t>
    </r>
    <r>
      <rPr>
        <sz val="11"/>
        <color indexed="49"/>
        <rFont val="Garamond"/>
        <family val="1"/>
      </rPr>
      <t>^</t>
    </r>
    <r>
      <rPr>
        <sz val="11"/>
        <color indexed="8"/>
        <rFont val="Garamond"/>
        <family val="1"/>
      </rPr>
      <t>:</t>
    </r>
  </si>
  <si>
    <r>
      <rPr>
        <sz val="7"/>
        <color indexed="8"/>
        <rFont val="Times New Roman"/>
        <family val="1"/>
      </rPr>
      <t xml:space="preserve">  </t>
    </r>
    <r>
      <rPr>
        <sz val="11"/>
        <color indexed="8"/>
        <rFont val="Garamond"/>
        <family val="1"/>
      </rPr>
      <t>Oświadczamy, że jesteśmy *:</t>
    </r>
  </si>
  <si>
    <t xml:space="preserve">11. </t>
  </si>
  <si>
    <t xml:space="preserve">mikroprzedsiębiorstwem 
małym przedsiębiorstwem 
średnim przedsiębiorstwem
jednoosobową działalnością gospodarczą 
osobą fizyczną nieprowadzącą działalności gospodarczej
inny rodzaj (w tym duże przedsiębiorstwo)
</t>
  </si>
  <si>
    <t xml:space="preserve">
 




</t>
  </si>
  <si>
    <t>sztuk</t>
  </si>
  <si>
    <t>Dostawa podstawowych materiałów medycznych.</t>
  </si>
  <si>
    <t>DFP.271.59.2024.KK</t>
  </si>
  <si>
    <t xml:space="preserve">Oświadczamy, że zamówienie będziemy wykonywać do czasu wyczerpania kwoty wynagrodzenia umownego jednak nie dłużej niż przez 6 miesięcy od daty zawarcia umowy. 
</t>
  </si>
  <si>
    <r>
      <t xml:space="preserve">Łącznik luer-lock służący do zabezpieczenia dostępu naczyniowego,  uniemożliwiający wypływ krwi po usunięciu strzykawki lub drenu, czas użycia minimum 7 dni lub minimum 200 podań. Łącznik zabezpieczony silikonową membraną umożliwiajacą bezigłową podaż płynów, leków, gładka powierzchnia wstrzyknięcia, membrama ułatwiająca dezynfekcję. Objętość wypełnienia przestrzeni martwej max 0,09 ml. Pakowany pojedyńczo, nie zawierający ftalanów, sterylny.  
</t>
    </r>
  </si>
  <si>
    <t>Przyrząd do przygotowywania i pobierania leków przeźroczysty kompatybilny ze wszystkimi workami i butelkami dostępnymi na rynku. Długość kolca 20-30mm. Nie zawiera lateksu naturalnego, z filtrem powietrza 0,1 um, filtrem płynu 5um, zatyczka samozatrzaskowa ze złączem Luer.</t>
  </si>
  <si>
    <t xml:space="preserve">Przyrząd do przetaczania krwi i preparatów krwi, sterylny, wyposażony w filtr krwi 170-200 mikrometra, z kolcem w komorze kroplowej, który nie powoduje dziurawienia worków, zaciskacz rolkowy umożliwiający precyzyjne i stałe ustawienie szybkości infuzji. Dł. drenu min.150 cm,  wolny od ftalanów. Opakowanie oznakowane w sposób umożliwiajacy na szybką identyfikację przyrządu do krwii, np. oznakowanie kolorem. </t>
  </si>
  <si>
    <t>Przyrząd do przetaczania płynów infuzyjnych, sterylny, bez łącznika iniekcji, posiadajacy precyzyjny zacisk rolkowy. Wyposażony w odpowietrznik z filtrem przeciwbakteryjnym, z kolcem komory kroplowej, komora kroplowa min. 55 mm, wyposażona w filtr cząsteczkowy 15 mikrometra. Długości min. 150 cm, wolny od ftalanów.</t>
  </si>
</sst>
</file>

<file path=xl/styles.xml><?xml version="1.0" encoding="utf-8"?>
<styleSheet xmlns="http://schemas.openxmlformats.org/spreadsheetml/2006/main">
  <numFmts count="3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415]0"/>
    <numFmt numFmtId="167" formatCode="&quot; &quot;#,##0.00&quot; &quot;[$zł]&quot; &quot;;&quot;-&quot;#,##0.00&quot; &quot;[$zł]&quot; &quot;;&quot; -&quot;00&quot; &quot;[$zł]&quot; &quot;;&quot; &quot;@&quot; &quot;"/>
    <numFmt numFmtId="168" formatCode="[$-415]General"/>
    <numFmt numFmtId="169" formatCode="&quot; &quot;#,##0&quot;    &quot;;&quot;-&quot;#,##0&quot;    &quot;;&quot; -&quot;00&quot;    &quot;;&quot; &quot;@&quot; &quot;"/>
    <numFmt numFmtId="170" formatCode="#,##0.00&quot; &quot;[$zł]"/>
    <numFmt numFmtId="171" formatCode="&quot; &quot;#,##0.00&quot;    &quot;;&quot;-&quot;#,##0.00&quot;    &quot;;&quot; -&quot;00&quot;    &quot;;&quot; &quot;@&quot; &quot;"/>
    <numFmt numFmtId="172" formatCode="&quot; &quot;#,##0.00&quot;      &quot;;&quot;-&quot;#,##0.00&quot;      &quot;;&quot; -&quot;#&quot;      &quot;;@&quot; &quot;"/>
    <numFmt numFmtId="173" formatCode="#,##0.00&quot; &quot;[$zł-415];[Red]&quot;-&quot;#,##0.00&quot; &quot;[$zł-415]"/>
    <numFmt numFmtId="174" formatCode="#,##0.00\ &quot;zł&quot;"/>
    <numFmt numFmtId="175" formatCode="#,##0.00\ [$zł-415]"/>
    <numFmt numFmtId="176" formatCode="_-* #,##0\ _z_ł_-;\-* #,##0\ _z_ł_-;_-* &quot;-&quot;??\ _z_ł_-;_-@_-"/>
    <numFmt numFmtId="177" formatCode="&quot;Tak&quot;;&quot;Tak&quot;;&quot;Nie&quot;"/>
    <numFmt numFmtId="178" formatCode="&quot;Prawda&quot;;&quot;Prawda&quot;;&quot;Fałsz&quot;"/>
    <numFmt numFmtId="179" formatCode="&quot;Włączone&quot;;&quot;Włączone&quot;;&quot;Wyłączone&quot;"/>
    <numFmt numFmtId="180" formatCode="[$€-2]\ #,##0.00_);[Red]\([$€-2]\ #,##0.00\)"/>
    <numFmt numFmtId="181" formatCode="#,##0.0000"/>
    <numFmt numFmtId="182" formatCode="[$-415]#,##0"/>
    <numFmt numFmtId="183" formatCode="#,##0_ ;\-#,##0\ "/>
    <numFmt numFmtId="184" formatCode="[$-415]dddd\,\ d\ mmmm\ yyyy"/>
    <numFmt numFmtId="185" formatCode="0_ ;\-0\ "/>
  </numFmts>
  <fonts count="81">
    <font>
      <sz val="11"/>
      <color rgb="FF000000"/>
      <name val="Arial"/>
      <family val="2"/>
    </font>
    <font>
      <sz val="11"/>
      <color indexed="8"/>
      <name val="Calibri"/>
      <family val="2"/>
    </font>
    <font>
      <i/>
      <sz val="9"/>
      <color indexed="8"/>
      <name val="Garamond"/>
      <family val="1"/>
    </font>
    <font>
      <sz val="10"/>
      <name val="Arial CE"/>
      <family val="0"/>
    </font>
    <font>
      <b/>
      <sz val="11"/>
      <color indexed="8"/>
      <name val="Garamond"/>
      <family val="1"/>
    </font>
    <font>
      <b/>
      <sz val="11"/>
      <color indexed="30"/>
      <name val="Garamond"/>
      <family val="1"/>
    </font>
    <font>
      <sz val="10"/>
      <name val="Garamond"/>
      <family val="1"/>
    </font>
    <font>
      <sz val="11"/>
      <color indexed="8"/>
      <name val="Garamond"/>
      <family val="1"/>
    </font>
    <font>
      <i/>
      <sz val="9"/>
      <color indexed="49"/>
      <name val="Garamond"/>
      <family val="1"/>
    </font>
    <font>
      <sz val="11"/>
      <color indexed="49"/>
      <name val="Garamond"/>
      <family val="1"/>
    </font>
    <font>
      <sz val="10"/>
      <color indexed="8"/>
      <name val="Arial"/>
      <family val="2"/>
    </font>
    <font>
      <sz val="9"/>
      <name val="Garamond"/>
      <family val="1"/>
    </font>
    <font>
      <sz val="7"/>
      <color indexed="8"/>
      <name val="Times New Roman"/>
      <family val="1"/>
    </font>
    <font>
      <strike/>
      <sz val="9"/>
      <color indexed="10"/>
      <name val="Calibri"/>
      <family val="2"/>
    </font>
    <font>
      <sz val="11"/>
      <color indexed="8"/>
      <name val="Arial"/>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0"/>
      <color indexed="8"/>
      <name val="Arial CE"/>
      <family val="0"/>
    </font>
    <font>
      <b/>
      <i/>
      <sz val="16"/>
      <color indexed="8"/>
      <name val="Arial"/>
      <family val="2"/>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0"/>
      <color indexed="8"/>
      <name val="Arial CE1"/>
      <family val="0"/>
    </font>
    <font>
      <b/>
      <sz val="11"/>
      <color indexed="52"/>
      <name val="Calibri"/>
      <family val="2"/>
    </font>
    <font>
      <b/>
      <i/>
      <u val="single"/>
      <sz val="11"/>
      <color indexed="8"/>
      <name val="Arial"/>
      <family val="2"/>
    </font>
    <font>
      <b/>
      <sz val="11"/>
      <color indexed="8"/>
      <name val="Calibri"/>
      <family val="2"/>
    </font>
    <font>
      <i/>
      <sz val="11"/>
      <color indexed="23"/>
      <name val="Calibri"/>
      <family val="2"/>
    </font>
    <font>
      <sz val="11"/>
      <color indexed="10"/>
      <name val="Calibri"/>
      <family val="2"/>
    </font>
    <font>
      <sz val="18"/>
      <color indexed="54"/>
      <name val="Calibri Light"/>
      <family val="2"/>
    </font>
    <font>
      <sz val="11"/>
      <color indexed="20"/>
      <name val="Calibri"/>
      <family val="2"/>
    </font>
    <font>
      <sz val="11"/>
      <color indexed="8"/>
      <name val="Times New Roman"/>
      <family val="1"/>
    </font>
    <font>
      <sz val="9"/>
      <color indexed="8"/>
      <name val="Calibri"/>
      <family val="2"/>
    </font>
    <font>
      <b/>
      <sz val="10"/>
      <color indexed="8"/>
      <name val="Garamond"/>
      <family val="1"/>
    </font>
    <font>
      <sz val="10"/>
      <color indexed="8"/>
      <name val="Garamond"/>
      <family val="1"/>
    </font>
    <font>
      <b/>
      <sz val="10"/>
      <color indexed="10"/>
      <name val="Garamond"/>
      <family val="1"/>
    </font>
    <font>
      <sz val="9"/>
      <color indexed="8"/>
      <name val="Garamond"/>
      <family val="1"/>
    </font>
    <font>
      <i/>
      <sz val="11"/>
      <color indexed="8"/>
      <name val="Garamond"/>
      <family val="1"/>
    </font>
    <font>
      <i/>
      <sz val="9"/>
      <color indexed="30"/>
      <name val="Garamond"/>
      <family val="1"/>
    </font>
    <font>
      <i/>
      <sz val="10"/>
      <color indexed="8"/>
      <name val="Garamond"/>
      <family val="1"/>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0"/>
      <color rgb="FF000000"/>
      <name val="Arial CE"/>
      <family val="0"/>
    </font>
    <font>
      <b/>
      <i/>
      <sz val="16"/>
      <color rgb="FF000000"/>
      <name val="Arial"/>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000000"/>
      <name val="Calibri"/>
      <family val="2"/>
    </font>
    <font>
      <sz val="10"/>
      <color rgb="FF000000"/>
      <name val="Arial"/>
      <family val="2"/>
    </font>
    <font>
      <sz val="10"/>
      <color rgb="FF000000"/>
      <name val="Arial CE1"/>
      <family val="0"/>
    </font>
    <font>
      <b/>
      <sz val="11"/>
      <color rgb="FFFA7D00"/>
      <name val="Calibri"/>
      <family val="2"/>
    </font>
    <font>
      <b/>
      <i/>
      <u val="single"/>
      <sz val="11"/>
      <color rgb="FF000000"/>
      <name val="Arial"/>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
      <sz val="11"/>
      <color rgb="FF000000"/>
      <name val="Garamond"/>
      <family val="1"/>
    </font>
    <font>
      <sz val="11"/>
      <color rgb="FF000000"/>
      <name val="Times New Roman"/>
      <family val="1"/>
    </font>
    <font>
      <b/>
      <sz val="11"/>
      <color rgb="FF000000"/>
      <name val="Garamond"/>
      <family val="1"/>
    </font>
    <font>
      <sz val="9"/>
      <color rgb="FF000000"/>
      <name val="Calibri"/>
      <family val="2"/>
    </font>
    <font>
      <b/>
      <sz val="10"/>
      <color rgb="FF000000"/>
      <name val="Garamond"/>
      <family val="1"/>
    </font>
    <font>
      <sz val="10"/>
      <color rgb="FF000000"/>
      <name val="Garamond"/>
      <family val="1"/>
    </font>
    <font>
      <b/>
      <sz val="10"/>
      <color rgb="FFFF0000"/>
      <name val="Garamond"/>
      <family val="1"/>
    </font>
    <font>
      <sz val="9"/>
      <color rgb="FF000000"/>
      <name val="Garamond"/>
      <family val="1"/>
    </font>
    <font>
      <sz val="11"/>
      <color theme="1"/>
      <name val="Garamond"/>
      <family val="1"/>
    </font>
    <font>
      <i/>
      <sz val="9"/>
      <color rgb="FF000000"/>
      <name val="Garamond"/>
      <family val="1"/>
    </font>
    <font>
      <i/>
      <sz val="11"/>
      <color rgb="FF000000"/>
      <name val="Garamond"/>
      <family val="1"/>
    </font>
    <font>
      <sz val="9"/>
      <color theme="1"/>
      <name val="Garamond"/>
      <family val="1"/>
    </font>
    <font>
      <i/>
      <sz val="9"/>
      <color rgb="FF0070C0"/>
      <name val="Garamond"/>
      <family val="1"/>
    </font>
    <font>
      <i/>
      <sz val="10"/>
      <color theme="1"/>
      <name val="Garamond"/>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FFFFF"/>
        <bgColor indexed="64"/>
      </patternFill>
    </fill>
    <fill>
      <patternFill patternType="solid">
        <fgColor rgb="FFF2F2F2"/>
        <bgColor indexed="64"/>
      </patternFill>
    </fill>
    <fill>
      <patternFill patternType="solid">
        <fgColor theme="0" tint="-0.0499799996614456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right style="thin"/>
      <top style="thin"/>
      <bottom style="thin"/>
    </border>
    <border>
      <left style="thin"/>
      <right style="thin"/>
      <top style="thin">
        <color rgb="FF000000"/>
      </top>
      <bottom style="thin"/>
    </border>
    <border>
      <left style="thin">
        <color rgb="FF000000"/>
      </left>
      <right style="thin">
        <color rgb="FF000000"/>
      </right>
      <top style="thin">
        <color rgb="FF000000"/>
      </top>
      <bottom style="thin"/>
    </border>
    <border>
      <left style="thin">
        <color rgb="FF000000"/>
      </left>
      <right style="thin"/>
      <top style="thin">
        <color rgb="FF000000"/>
      </top>
      <bottom style="thin"/>
    </border>
    <border>
      <left>
        <color indexed="63"/>
      </left>
      <right style="thin"/>
      <top style="thin"/>
      <bottom style="thin"/>
    </border>
    <border>
      <left>
        <color indexed="63"/>
      </left>
      <right>
        <color indexed="63"/>
      </right>
      <top style="thin">
        <color rgb="FF000000"/>
      </top>
      <bottom style="thin">
        <color rgb="FF000000"/>
      </bottom>
    </border>
  </borders>
  <cellStyleXfs count="100">
    <xf numFmtId="0" fontId="0" fillId="0" borderId="0">
      <alignment/>
      <protection/>
    </xf>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8" borderId="0" applyNumberFormat="0" applyBorder="0" applyAlignment="0" applyProtection="0"/>
    <xf numFmtId="171" fontId="0" fillId="0" borderId="0" applyFont="0" applyFill="0" applyBorder="0" applyAlignment="0" applyProtection="0"/>
    <xf numFmtId="164" fontId="44" fillId="0" borderId="0" applyFont="0" applyFill="0" applyBorder="0" applyAlignment="0" applyProtection="0"/>
    <xf numFmtId="171" fontId="0" fillId="0" borderId="0" applyFont="0" applyFill="0" applyBorder="0" applyAlignment="0" applyProtection="0"/>
    <xf numFmtId="172" fontId="0" fillId="0" borderId="0" applyFont="0" applyBorder="0" applyProtection="0">
      <alignment/>
    </xf>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65" fontId="3"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2" fontId="0" fillId="0" borderId="0" applyFont="0" applyBorder="0" applyProtection="0">
      <alignment/>
    </xf>
    <xf numFmtId="0" fontId="49" fillId="0" borderId="0" applyNumberFormat="0" applyBorder="0" applyProtection="0">
      <alignment/>
    </xf>
    <xf numFmtId="0" fontId="50" fillId="0" borderId="0" applyNumberFormat="0" applyBorder="0" applyProtection="0">
      <alignment horizontal="center"/>
    </xf>
    <xf numFmtId="0" fontId="50" fillId="0" borderId="0" applyNumberFormat="0" applyBorder="0" applyProtection="0">
      <alignment horizontal="center" textRotation="90"/>
    </xf>
    <xf numFmtId="0" fontId="51" fillId="0" borderId="3" applyNumberFormat="0" applyFill="0" applyAlignment="0" applyProtection="0"/>
    <xf numFmtId="0" fontId="52" fillId="29" borderId="4" applyNumberFormat="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30" borderId="0" applyNumberFormat="0" applyBorder="0" applyAlignment="0" applyProtection="0"/>
    <xf numFmtId="0" fontId="10" fillId="0" borderId="0">
      <alignment/>
      <protection/>
    </xf>
    <xf numFmtId="0" fontId="3" fillId="0" borderId="0">
      <alignment/>
      <protection/>
    </xf>
    <xf numFmtId="0" fontId="57" fillId="0" borderId="0" applyNumberFormat="0" applyBorder="0" applyProtection="0">
      <alignment/>
    </xf>
    <xf numFmtId="0" fontId="3" fillId="0" borderId="0">
      <alignment/>
      <protection/>
    </xf>
    <xf numFmtId="0" fontId="0" fillId="0" borderId="0">
      <alignment/>
      <protection/>
    </xf>
    <xf numFmtId="0" fontId="44" fillId="0" borderId="0">
      <alignment/>
      <protection/>
    </xf>
    <xf numFmtId="0" fontId="44" fillId="0" borderId="0">
      <alignment/>
      <protection/>
    </xf>
    <xf numFmtId="0" fontId="3" fillId="0" borderId="0">
      <alignment/>
      <protection/>
    </xf>
    <xf numFmtId="0" fontId="57" fillId="0" borderId="0" applyNumberFormat="0" applyBorder="0" applyProtection="0">
      <alignment/>
    </xf>
    <xf numFmtId="0" fontId="3" fillId="0" borderId="0">
      <alignment/>
      <protection/>
    </xf>
    <xf numFmtId="0" fontId="44" fillId="0" borderId="0">
      <alignment/>
      <protection/>
    </xf>
    <xf numFmtId="0" fontId="3" fillId="0" borderId="0">
      <alignment/>
      <protection/>
    </xf>
    <xf numFmtId="0" fontId="58" fillId="0" borderId="0" applyNumberFormat="0" applyBorder="0" applyProtection="0">
      <alignment/>
    </xf>
    <xf numFmtId="0" fontId="49" fillId="0" borderId="0" applyNumberFormat="0" applyBorder="0" applyProtection="0">
      <alignment/>
    </xf>
    <xf numFmtId="0" fontId="57" fillId="0" borderId="0" applyNumberFormat="0" applyBorder="0" applyProtection="0">
      <alignment/>
    </xf>
    <xf numFmtId="0" fontId="49" fillId="0" borderId="0" applyNumberFormat="0" applyBorder="0" applyProtection="0">
      <alignment/>
    </xf>
    <xf numFmtId="0" fontId="57" fillId="0" borderId="0" applyNumberFormat="0" applyBorder="0" applyProtection="0">
      <alignment/>
    </xf>
    <xf numFmtId="0" fontId="57" fillId="0" borderId="0" applyNumberFormat="0" applyBorder="0" applyProtection="0">
      <alignment/>
    </xf>
    <xf numFmtId="0" fontId="57" fillId="0" borderId="0" applyNumberFormat="0" applyBorder="0" applyProtection="0">
      <alignment/>
    </xf>
    <xf numFmtId="0" fontId="49" fillId="0" borderId="0" applyNumberFormat="0" applyBorder="0" applyProtection="0">
      <alignment/>
    </xf>
    <xf numFmtId="0" fontId="57" fillId="0" borderId="0" applyNumberFormat="0" applyBorder="0" applyProtection="0">
      <alignment/>
    </xf>
    <xf numFmtId="0" fontId="59" fillId="0" borderId="0" applyNumberFormat="0" applyBorder="0" applyProtection="0">
      <alignment/>
    </xf>
    <xf numFmtId="0" fontId="59" fillId="0" borderId="0" applyNumberFormat="0" applyBorder="0" applyProtection="0">
      <alignment/>
    </xf>
    <xf numFmtId="0" fontId="60" fillId="27" borderId="1" applyNumberFormat="0" applyAlignment="0" applyProtection="0"/>
    <xf numFmtId="9" fontId="44" fillId="0" borderId="0" applyFont="0" applyFill="0" applyBorder="0" applyAlignment="0" applyProtection="0"/>
    <xf numFmtId="0" fontId="61" fillId="0" borderId="0" applyNumberFormat="0" applyBorder="0" applyProtection="0">
      <alignment/>
    </xf>
    <xf numFmtId="173" fontId="61" fillId="0" borderId="0" applyBorder="0" applyProtection="0">
      <alignment/>
    </xf>
    <xf numFmtId="0" fontId="62" fillId="0" borderId="8" applyNumberFormat="0" applyFill="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44" fillId="31" borderId="9" applyNumberFormat="0" applyFont="0" applyAlignment="0" applyProtection="0"/>
    <xf numFmtId="44" fontId="44" fillId="0" borderId="0" applyFont="0" applyFill="0" applyBorder="0" applyAlignment="0" applyProtection="0"/>
    <xf numFmtId="42" fontId="44" fillId="0" borderId="0" applyFont="0" applyFill="0" applyBorder="0" applyAlignment="0" applyProtection="0"/>
    <xf numFmtId="167" fontId="0" fillId="0" borderId="0" applyFont="0" applyFill="0" applyBorder="0" applyAlignment="0" applyProtection="0"/>
    <xf numFmtId="44" fontId="3" fillId="0" borderId="0" applyFont="0" applyFill="0" applyBorder="0" applyAlignment="0" applyProtection="0"/>
    <xf numFmtId="0" fontId="66" fillId="32" borderId="0" applyNumberFormat="0" applyBorder="0" applyAlignment="0" applyProtection="0"/>
  </cellStyleXfs>
  <cellXfs count="107">
    <xf numFmtId="0" fontId="0" fillId="0" borderId="0" xfId="0" applyAlignment="1">
      <alignment/>
    </xf>
    <xf numFmtId="0" fontId="67" fillId="0" borderId="0" xfId="76" applyFont="1" applyFill="1" applyAlignment="1" applyProtection="1">
      <alignment horizontal="left" vertical="top" wrapText="1"/>
      <protection locked="0"/>
    </xf>
    <xf numFmtId="3" fontId="67" fillId="0" borderId="0" xfId="76" applyNumberFormat="1" applyFont="1" applyFill="1" applyAlignment="1" applyProtection="1">
      <alignment horizontal="right" vertical="top" wrapText="1"/>
      <protection locked="0"/>
    </xf>
    <xf numFmtId="0" fontId="68" fillId="0" borderId="0" xfId="76" applyFont="1" applyFill="1" applyAlignment="1" applyProtection="1">
      <alignment horizontal="left" vertical="top" wrapText="1"/>
      <protection locked="0"/>
    </xf>
    <xf numFmtId="0" fontId="69" fillId="0" borderId="0" xfId="76" applyFont="1" applyFill="1" applyAlignment="1" applyProtection="1">
      <alignment horizontal="center" vertical="top"/>
      <protection locked="0"/>
    </xf>
    <xf numFmtId="3" fontId="67" fillId="0" borderId="0" xfId="76" applyNumberFormat="1" applyFont="1" applyFill="1" applyAlignment="1" applyProtection="1">
      <alignment horizontal="left" vertical="top" wrapText="1"/>
      <protection locked="0"/>
    </xf>
    <xf numFmtId="0" fontId="67" fillId="0" borderId="10" xfId="76" applyFont="1" applyFill="1" applyBorder="1" applyAlignment="1" applyProtection="1">
      <alignment horizontal="left" vertical="top" wrapText="1"/>
      <protection locked="0"/>
    </xf>
    <xf numFmtId="0" fontId="69" fillId="0" borderId="0" xfId="76" applyFont="1" applyFill="1" applyAlignment="1" applyProtection="1">
      <alignment horizontal="left" vertical="top" wrapText="1"/>
      <protection locked="0"/>
    </xf>
    <xf numFmtId="3" fontId="69" fillId="0" borderId="0" xfId="76" applyNumberFormat="1" applyFont="1" applyFill="1" applyAlignment="1" applyProtection="1">
      <alignment horizontal="left" vertical="top" wrapText="1"/>
      <protection locked="0"/>
    </xf>
    <xf numFmtId="167" fontId="67" fillId="0" borderId="10" xfId="97" applyFont="1" applyFill="1" applyBorder="1" applyAlignment="1" applyProtection="1">
      <alignment horizontal="right" vertical="top" wrapText="1"/>
      <protection locked="0"/>
    </xf>
    <xf numFmtId="167" fontId="67" fillId="0" borderId="0" xfId="76" applyNumberFormat="1" applyFont="1" applyFill="1" applyAlignment="1" applyProtection="1">
      <alignment horizontal="right" vertical="top" wrapText="1"/>
      <protection locked="0"/>
    </xf>
    <xf numFmtId="0" fontId="67" fillId="33" borderId="0" xfId="76" applyFont="1" applyFill="1" applyAlignment="1" applyProtection="1">
      <alignment horizontal="left" vertical="top" wrapText="1"/>
      <protection locked="0"/>
    </xf>
    <xf numFmtId="0" fontId="68" fillId="0" borderId="0" xfId="76" applyFont="1" applyFill="1" applyAlignment="1" applyProtection="1">
      <alignment horizontal="left" vertical="top"/>
      <protection locked="0"/>
    </xf>
    <xf numFmtId="49" fontId="67" fillId="0" borderId="0" xfId="76" applyNumberFormat="1" applyFont="1" applyFill="1" applyAlignment="1" applyProtection="1">
      <alignment horizontal="left" vertical="top" wrapText="1"/>
      <protection locked="0"/>
    </xf>
    <xf numFmtId="49" fontId="67" fillId="0" borderId="11" xfId="76" applyNumberFormat="1" applyFont="1" applyFill="1" applyBorder="1" applyAlignment="1" applyProtection="1">
      <alignment horizontal="left" vertical="top" wrapText="1"/>
      <protection locked="0"/>
    </xf>
    <xf numFmtId="49" fontId="69" fillId="0" borderId="10" xfId="76" applyNumberFormat="1" applyFont="1" applyFill="1" applyBorder="1" applyAlignment="1" applyProtection="1">
      <alignment horizontal="left" vertical="top" wrapText="1"/>
      <protection locked="0"/>
    </xf>
    <xf numFmtId="3" fontId="69" fillId="0" borderId="10" xfId="76" applyNumberFormat="1" applyFont="1" applyFill="1" applyBorder="1" applyAlignment="1" applyProtection="1">
      <alignment horizontal="right" vertical="top" wrapText="1"/>
      <protection locked="0"/>
    </xf>
    <xf numFmtId="0" fontId="68" fillId="0" borderId="0" xfId="76" applyFont="1" applyFill="1" applyAlignment="1" applyProtection="1">
      <alignment horizontal="justify" vertical="top" wrapText="1"/>
      <protection locked="0"/>
    </xf>
    <xf numFmtId="3" fontId="68" fillId="0" borderId="0" xfId="76" applyNumberFormat="1" applyFont="1" applyFill="1" applyAlignment="1" applyProtection="1">
      <alignment horizontal="left" vertical="top" wrapText="1"/>
      <protection locked="0"/>
    </xf>
    <xf numFmtId="0" fontId="70" fillId="33" borderId="0" xfId="0" applyFont="1" applyFill="1" applyAlignment="1" applyProtection="1">
      <alignment horizontal="left" vertical="center" wrapText="1"/>
      <protection locked="0"/>
    </xf>
    <xf numFmtId="0" fontId="71" fillId="34" borderId="10" xfId="0" applyFont="1" applyFill="1" applyBorder="1" applyAlignment="1" applyProtection="1">
      <alignment horizontal="center" vertical="center" wrapText="1"/>
      <protection locked="0"/>
    </xf>
    <xf numFmtId="169" fontId="71" fillId="34" borderId="11" xfId="42" applyNumberFormat="1" applyFont="1" applyFill="1" applyBorder="1" applyAlignment="1" applyProtection="1">
      <alignment horizontal="center" vertical="center" wrapText="1"/>
      <protection locked="0"/>
    </xf>
    <xf numFmtId="0" fontId="71" fillId="34" borderId="10" xfId="0" applyFont="1" applyFill="1" applyBorder="1" applyAlignment="1">
      <alignment horizontal="center" vertical="center" wrapText="1"/>
    </xf>
    <xf numFmtId="0" fontId="72" fillId="33" borderId="0" xfId="0" applyFont="1" applyFill="1" applyAlignment="1" applyProtection="1">
      <alignment horizontal="center" vertical="center" wrapText="1"/>
      <protection locked="0"/>
    </xf>
    <xf numFmtId="0" fontId="71" fillId="33" borderId="0" xfId="0" applyFont="1" applyFill="1" applyAlignment="1" applyProtection="1">
      <alignment horizontal="left" vertical="center" wrapText="1"/>
      <protection locked="0"/>
    </xf>
    <xf numFmtId="166" fontId="72" fillId="33" borderId="0" xfId="0" applyNumberFormat="1" applyFont="1" applyFill="1" applyAlignment="1" applyProtection="1">
      <alignment horizontal="left" vertical="center" wrapText="1"/>
      <protection locked="0"/>
    </xf>
    <xf numFmtId="0" fontId="70" fillId="33" borderId="0" xfId="0" applyFont="1" applyFill="1" applyAlignment="1" applyProtection="1">
      <alignment horizontal="center" vertical="center" wrapText="1"/>
      <protection locked="0"/>
    </xf>
    <xf numFmtId="166" fontId="70" fillId="33" borderId="0" xfId="0" applyNumberFormat="1" applyFont="1" applyFill="1" applyAlignment="1" applyProtection="1">
      <alignment horizontal="left" vertical="center" wrapText="1"/>
      <protection locked="0"/>
    </xf>
    <xf numFmtId="166" fontId="72" fillId="0" borderId="0" xfId="0" applyNumberFormat="1" applyFont="1" applyFill="1" applyAlignment="1" applyProtection="1">
      <alignment horizontal="left" vertical="top" wrapText="1"/>
      <protection locked="0"/>
    </xf>
    <xf numFmtId="0" fontId="72" fillId="0" borderId="0" xfId="0" applyFont="1" applyFill="1" applyAlignment="1" applyProtection="1">
      <alignment horizontal="center" vertical="top" wrapText="1"/>
      <protection locked="0"/>
    </xf>
    <xf numFmtId="0" fontId="70" fillId="0" borderId="0" xfId="0" applyFont="1" applyFill="1" applyAlignment="1" applyProtection="1">
      <alignment horizontal="left" vertical="top" wrapText="1"/>
      <protection locked="0"/>
    </xf>
    <xf numFmtId="0" fontId="72" fillId="0" borderId="0" xfId="0" applyFont="1" applyFill="1" applyAlignment="1" applyProtection="1">
      <alignment horizontal="center" vertical="center" wrapText="1"/>
      <protection locked="0"/>
    </xf>
    <xf numFmtId="0" fontId="71" fillId="0" borderId="0" xfId="0" applyFont="1" applyFill="1" applyAlignment="1" applyProtection="1">
      <alignment horizontal="left" vertical="top" wrapText="1"/>
      <protection locked="0"/>
    </xf>
    <xf numFmtId="166" fontId="71" fillId="0" borderId="10" xfId="0" applyNumberFormat="1" applyFont="1" applyFill="1" applyBorder="1" applyAlignment="1" applyProtection="1">
      <alignment horizontal="right" vertical="top" wrapText="1"/>
      <protection locked="0"/>
    </xf>
    <xf numFmtId="0" fontId="71" fillId="0" borderId="0" xfId="0" applyFont="1" applyFill="1" applyAlignment="1" applyProtection="1">
      <alignment horizontal="left" vertical="top"/>
      <protection locked="0"/>
    </xf>
    <xf numFmtId="0" fontId="71" fillId="0" borderId="0" xfId="0" applyFont="1" applyFill="1" applyAlignment="1" applyProtection="1">
      <alignment horizontal="center" vertical="center" wrapText="1"/>
      <protection locked="0"/>
    </xf>
    <xf numFmtId="0" fontId="73" fillId="33" borderId="0" xfId="0" applyFont="1" applyFill="1" applyAlignment="1" applyProtection="1">
      <alignment horizontal="left" vertical="center" wrapText="1"/>
      <protection locked="0"/>
    </xf>
    <xf numFmtId="0" fontId="72" fillId="0" borderId="0" xfId="0" applyFont="1" applyFill="1" applyAlignment="1" applyProtection="1">
      <alignment horizontal="left" vertical="top" wrapText="1"/>
      <protection locked="0"/>
    </xf>
    <xf numFmtId="0" fontId="71" fillId="33" borderId="0" xfId="0" applyFont="1" applyFill="1" applyAlignment="1" applyProtection="1">
      <alignment horizontal="center" vertical="center" wrapText="1"/>
      <protection locked="0"/>
    </xf>
    <xf numFmtId="0" fontId="71" fillId="33" borderId="0" xfId="0" applyFont="1" applyFill="1" applyAlignment="1" applyProtection="1">
      <alignment horizontal="left" vertical="top" wrapText="1"/>
      <protection locked="0"/>
    </xf>
    <xf numFmtId="166" fontId="72" fillId="33" borderId="0" xfId="0" applyNumberFormat="1" applyFont="1" applyFill="1" applyAlignment="1" applyProtection="1">
      <alignment horizontal="left" vertical="top" wrapText="1"/>
      <protection locked="0"/>
    </xf>
    <xf numFmtId="0" fontId="72" fillId="33" borderId="0" xfId="0" applyFont="1" applyFill="1" applyAlignment="1" applyProtection="1">
      <alignment horizontal="center" vertical="top" wrapText="1"/>
      <protection locked="0"/>
    </xf>
    <xf numFmtId="0" fontId="71" fillId="34" borderId="10" xfId="0" applyFont="1" applyFill="1" applyBorder="1" applyAlignment="1" applyProtection="1">
      <alignment horizontal="left" vertical="top" wrapText="1"/>
      <protection locked="0"/>
    </xf>
    <xf numFmtId="167" fontId="71" fillId="33" borderId="12" xfId="0" applyNumberFormat="1" applyFont="1" applyFill="1" applyBorder="1" applyAlignment="1" applyProtection="1">
      <alignment horizontal="right" vertical="top" wrapText="1"/>
      <protection locked="0"/>
    </xf>
    <xf numFmtId="0" fontId="72" fillId="33" borderId="0" xfId="0" applyFont="1" applyFill="1" applyAlignment="1" applyProtection="1">
      <alignment horizontal="left" vertical="top" wrapText="1"/>
      <protection locked="0"/>
    </xf>
    <xf numFmtId="0" fontId="70" fillId="0" borderId="0" xfId="0" applyFont="1" applyFill="1" applyAlignment="1" applyProtection="1">
      <alignment horizontal="center" vertical="center" wrapText="1"/>
      <protection locked="0"/>
    </xf>
    <xf numFmtId="166" fontId="70" fillId="0" borderId="0" xfId="0" applyNumberFormat="1" applyFont="1" applyFill="1" applyAlignment="1" applyProtection="1">
      <alignment horizontal="left" vertical="top" wrapText="1"/>
      <protection locked="0"/>
    </xf>
    <xf numFmtId="0" fontId="70" fillId="0" borderId="0" xfId="0" applyFont="1" applyFill="1" applyAlignment="1" applyProtection="1">
      <alignment horizontal="center" vertical="top" wrapText="1"/>
      <protection locked="0"/>
    </xf>
    <xf numFmtId="0" fontId="71" fillId="34" borderId="10" xfId="0" applyFont="1" applyFill="1" applyBorder="1" applyAlignment="1" applyProtection="1">
      <alignment horizontal="left" vertical="center" wrapText="1"/>
      <protection locked="0"/>
    </xf>
    <xf numFmtId="167" fontId="71" fillId="33" borderId="12" xfId="0" applyNumberFormat="1" applyFont="1" applyFill="1" applyBorder="1" applyAlignment="1" applyProtection="1">
      <alignment horizontal="right" vertical="center" wrapText="1"/>
      <protection locked="0"/>
    </xf>
    <xf numFmtId="166" fontId="71" fillId="33" borderId="10" xfId="0" applyNumberFormat="1" applyFont="1" applyFill="1" applyBorder="1" applyAlignment="1" applyProtection="1">
      <alignment horizontal="right" vertical="center" wrapText="1"/>
      <protection locked="0"/>
    </xf>
    <xf numFmtId="0" fontId="74" fillId="33" borderId="0" xfId="0" applyFont="1" applyFill="1" applyAlignment="1" applyProtection="1">
      <alignment horizontal="left" vertical="center" wrapText="1"/>
      <protection locked="0"/>
    </xf>
    <xf numFmtId="170" fontId="72" fillId="33" borderId="0" xfId="0" applyNumberFormat="1" applyFont="1" applyFill="1" applyAlignment="1" applyProtection="1">
      <alignment horizontal="right" vertical="center" wrapText="1"/>
      <protection locked="0"/>
    </xf>
    <xf numFmtId="0" fontId="74" fillId="0" borderId="0" xfId="0" applyFont="1" applyFill="1" applyAlignment="1" applyProtection="1">
      <alignment horizontal="left" vertical="top" wrapText="1"/>
      <protection locked="0"/>
    </xf>
    <xf numFmtId="0" fontId="75" fillId="0" borderId="0" xfId="76" applyFont="1" applyFill="1" applyAlignment="1" applyProtection="1">
      <alignment horizontal="left" vertical="top" wrapText="1"/>
      <protection locked="0"/>
    </xf>
    <xf numFmtId="0" fontId="67" fillId="35" borderId="10" xfId="76" applyFont="1" applyFill="1" applyBorder="1" applyAlignment="1" applyProtection="1">
      <alignment horizontal="left" vertical="top" wrapText="1"/>
      <protection locked="0"/>
    </xf>
    <xf numFmtId="0" fontId="71" fillId="34" borderId="13" xfId="0" applyFont="1" applyFill="1" applyBorder="1" applyAlignment="1" applyProtection="1">
      <alignment horizontal="center" vertical="center" wrapText="1"/>
      <protection locked="0"/>
    </xf>
    <xf numFmtId="169" fontId="71" fillId="34" borderId="13" xfId="42" applyNumberFormat="1" applyFont="1" applyFill="1" applyBorder="1" applyAlignment="1" applyProtection="1">
      <alignment horizontal="center" vertical="center" wrapText="1"/>
      <protection locked="0"/>
    </xf>
    <xf numFmtId="0" fontId="71" fillId="34" borderId="13" xfId="0" applyFont="1" applyFill="1" applyBorder="1" applyAlignment="1">
      <alignment horizontal="center" vertical="center" wrapText="1"/>
    </xf>
    <xf numFmtId="0" fontId="71" fillId="0" borderId="14" xfId="0" applyFont="1" applyFill="1" applyBorder="1" applyAlignment="1">
      <alignment horizontal="center" vertical="center" wrapText="1"/>
    </xf>
    <xf numFmtId="0" fontId="72" fillId="0" borderId="14" xfId="0" applyFont="1" applyFill="1" applyBorder="1" applyAlignment="1" applyProtection="1">
      <alignment horizontal="center" vertical="center" wrapText="1"/>
      <protection locked="0"/>
    </xf>
    <xf numFmtId="167" fontId="72" fillId="33" borderId="14" xfId="0" applyNumberFormat="1" applyFont="1" applyFill="1" applyBorder="1" applyAlignment="1" applyProtection="1">
      <alignment horizontal="right" vertical="center" wrapText="1"/>
      <protection locked="0"/>
    </xf>
    <xf numFmtId="167" fontId="72" fillId="0" borderId="14" xfId="84" applyNumberFormat="1" applyFont="1" applyFill="1" applyBorder="1" applyAlignment="1">
      <alignment horizontal="right" vertical="center" wrapText="1"/>
    </xf>
    <xf numFmtId="3" fontId="69" fillId="34" borderId="10" xfId="76" applyNumberFormat="1" applyFont="1" applyFill="1" applyBorder="1" applyAlignment="1" applyProtection="1">
      <alignment horizontal="center" vertical="top" wrapText="1"/>
      <protection locked="0"/>
    </xf>
    <xf numFmtId="49" fontId="67" fillId="35" borderId="10" xfId="76" applyNumberFormat="1" applyFont="1" applyFill="1" applyBorder="1" applyAlignment="1" applyProtection="1">
      <alignment horizontal="left" vertical="top" wrapText="1"/>
      <protection locked="0"/>
    </xf>
    <xf numFmtId="49" fontId="67" fillId="35" borderId="11" xfId="76" applyNumberFormat="1" applyFont="1" applyFill="1" applyBorder="1" applyAlignment="1" applyProtection="1">
      <alignment horizontal="left" vertical="top" wrapText="1"/>
      <protection locked="0"/>
    </xf>
    <xf numFmtId="3" fontId="67" fillId="35" borderId="10" xfId="76" applyNumberFormat="1" applyFont="1" applyFill="1" applyBorder="1" applyAlignment="1" applyProtection="1">
      <alignment horizontal="right" vertical="top" wrapText="1"/>
      <protection locked="0"/>
    </xf>
    <xf numFmtId="0" fontId="69" fillId="36" borderId="10" xfId="76" applyFont="1" applyFill="1" applyBorder="1" applyAlignment="1" applyProtection="1">
      <alignment horizontal="center" vertical="top" wrapText="1"/>
      <protection locked="0"/>
    </xf>
    <xf numFmtId="0" fontId="67" fillId="35" borderId="10" xfId="76" applyFont="1" applyFill="1" applyBorder="1" applyAlignment="1" applyProtection="1">
      <alignment horizontal="center" vertical="top" wrapText="1"/>
      <protection locked="0"/>
    </xf>
    <xf numFmtId="0" fontId="67" fillId="0" borderId="0" xfId="76" applyFont="1" applyFill="1" applyAlignment="1" applyProtection="1">
      <alignment horizontal="left" vertical="top" wrapText="1"/>
      <protection locked="0"/>
    </xf>
    <xf numFmtId="0" fontId="76" fillId="0" borderId="0" xfId="76" applyFont="1" applyFill="1" applyAlignment="1" applyProtection="1">
      <alignment vertical="top" wrapText="1"/>
      <protection locked="0"/>
    </xf>
    <xf numFmtId="0" fontId="67" fillId="0" borderId="0" xfId="0" applyFont="1" applyAlignment="1">
      <alignment horizontal="justify" vertical="center"/>
    </xf>
    <xf numFmtId="0" fontId="77" fillId="35" borderId="14" xfId="76" applyFont="1" applyFill="1" applyBorder="1" applyAlignment="1" applyProtection="1">
      <alignment horizontal="right" vertical="top" wrapText="1"/>
      <protection locked="0"/>
    </xf>
    <xf numFmtId="3" fontId="6" fillId="37" borderId="15" xfId="0" applyNumberFormat="1" applyFont="1" applyFill="1" applyBorder="1" applyAlignment="1" applyProtection="1">
      <alignment horizontal="center" vertical="center" wrapText="1"/>
      <protection/>
    </xf>
    <xf numFmtId="0" fontId="71" fillId="0" borderId="16" xfId="0" applyFont="1" applyFill="1" applyBorder="1" applyAlignment="1">
      <alignment horizontal="center" vertical="center" wrapText="1"/>
    </xf>
    <xf numFmtId="0" fontId="71" fillId="0" borderId="17" xfId="0" applyFont="1" applyFill="1" applyBorder="1" applyAlignment="1">
      <alignment horizontal="center" vertical="center" wrapText="1"/>
    </xf>
    <xf numFmtId="0" fontId="72" fillId="33" borderId="0" xfId="0" applyFont="1" applyFill="1" applyAlignment="1" applyProtection="1">
      <alignment horizontal="left" vertical="center" wrapText="1"/>
      <protection locked="0"/>
    </xf>
    <xf numFmtId="0" fontId="11" fillId="38" borderId="14" xfId="0" applyFont="1" applyFill="1" applyBorder="1" applyAlignment="1" applyProtection="1">
      <alignment horizontal="center" vertical="center" wrapText="1"/>
      <protection locked="0"/>
    </xf>
    <xf numFmtId="0" fontId="11" fillId="0" borderId="14" xfId="84" applyFont="1" applyFill="1" applyBorder="1" applyAlignment="1">
      <alignment horizontal="left" vertical="center" wrapText="1"/>
    </xf>
    <xf numFmtId="3" fontId="11" fillId="37" borderId="14" xfId="84" applyNumberFormat="1" applyFont="1" applyFill="1" applyBorder="1" applyAlignment="1" applyProtection="1">
      <alignment horizontal="center" vertical="center" wrapText="1"/>
      <protection/>
    </xf>
    <xf numFmtId="0" fontId="11" fillId="0" borderId="14" xfId="0" applyFont="1" applyFill="1" applyBorder="1" applyAlignment="1">
      <alignment horizontal="left" vertical="center" wrapText="1"/>
    </xf>
    <xf numFmtId="49" fontId="11" fillId="0" borderId="14" xfId="0" applyNumberFormat="1" applyFont="1" applyFill="1" applyBorder="1" applyAlignment="1" applyProtection="1">
      <alignment horizontal="left" vertical="center" wrapText="1"/>
      <protection locked="0"/>
    </xf>
    <xf numFmtId="3" fontId="11" fillId="37" borderId="14" xfId="46" applyNumberFormat="1" applyFont="1" applyFill="1" applyBorder="1" applyAlignment="1" applyProtection="1">
      <alignment horizontal="center" vertical="center" wrapText="1"/>
      <protection locked="0"/>
    </xf>
    <xf numFmtId="0" fontId="78" fillId="0" borderId="18" xfId="0" applyFont="1" applyFill="1" applyBorder="1" applyAlignment="1" applyProtection="1">
      <alignment horizontal="center" vertical="center" wrapText="1"/>
      <protection locked="0"/>
    </xf>
    <xf numFmtId="49" fontId="78" fillId="0" borderId="14" xfId="0" applyNumberFormat="1" applyFont="1" applyFill="1" applyBorder="1" applyAlignment="1" applyProtection="1">
      <alignment horizontal="left" vertical="center" wrapText="1"/>
      <protection locked="0"/>
    </xf>
    <xf numFmtId="0" fontId="74" fillId="0" borderId="0" xfId="0" applyFont="1" applyFill="1" applyAlignment="1" applyProtection="1">
      <alignment horizontal="center" vertical="center" wrapText="1"/>
      <protection locked="0"/>
    </xf>
    <xf numFmtId="166" fontId="74" fillId="0" borderId="0" xfId="0" applyNumberFormat="1" applyFont="1" applyFill="1" applyAlignment="1" applyProtection="1">
      <alignment horizontal="left" vertical="top" wrapText="1"/>
      <protection locked="0"/>
    </xf>
    <xf numFmtId="0" fontId="74" fillId="0" borderId="0" xfId="0" applyFont="1" applyFill="1" applyAlignment="1" applyProtection="1">
      <alignment horizontal="center" vertical="top" wrapText="1"/>
      <protection locked="0"/>
    </xf>
    <xf numFmtId="0" fontId="0" fillId="0" borderId="0" xfId="0" applyFill="1" applyAlignment="1">
      <alignment/>
    </xf>
    <xf numFmtId="0" fontId="67" fillId="0" borderId="0" xfId="76" applyFont="1" applyFill="1" applyAlignment="1" applyProtection="1">
      <alignment horizontal="left" vertical="top" wrapText="1"/>
      <protection locked="0"/>
    </xf>
    <xf numFmtId="0" fontId="67" fillId="0" borderId="0" xfId="76" applyFont="1" applyFill="1" applyAlignment="1" applyProtection="1">
      <alignment horizontal="justify" vertical="top" wrapText="1"/>
      <protection locked="0"/>
    </xf>
    <xf numFmtId="0" fontId="69" fillId="0" borderId="0" xfId="76" applyFont="1" applyFill="1" applyAlignment="1" applyProtection="1">
      <alignment horizontal="justify" vertical="top" wrapText="1"/>
      <protection locked="0"/>
    </xf>
    <xf numFmtId="0" fontId="0" fillId="0" borderId="10" xfId="0" applyFill="1" applyBorder="1" applyAlignment="1">
      <alignment/>
    </xf>
    <xf numFmtId="0" fontId="67" fillId="33" borderId="0" xfId="76" applyFont="1" applyFill="1" applyAlignment="1" applyProtection="1">
      <alignment horizontal="justify" vertical="top" wrapText="1"/>
      <protection locked="0"/>
    </xf>
    <xf numFmtId="0" fontId="67" fillId="35" borderId="14" xfId="76" applyFont="1" applyFill="1" applyBorder="1" applyAlignment="1" applyProtection="1">
      <alignment horizontal="left" vertical="top" wrapText="1"/>
      <protection locked="0"/>
    </xf>
    <xf numFmtId="49" fontId="67" fillId="35" borderId="10" xfId="76" applyNumberFormat="1" applyFont="1" applyFill="1" applyBorder="1" applyAlignment="1" applyProtection="1">
      <alignment horizontal="left" vertical="top" wrapText="1"/>
      <protection locked="0"/>
    </xf>
    <xf numFmtId="0" fontId="76" fillId="0" borderId="0" xfId="76" applyFont="1" applyFill="1" applyAlignment="1" applyProtection="1">
      <alignment horizontal="justify" vertical="top" wrapText="1"/>
      <protection locked="0"/>
    </xf>
    <xf numFmtId="0" fontId="79" fillId="0" borderId="0" xfId="76" applyFont="1" applyFill="1" applyAlignment="1" applyProtection="1">
      <alignment horizontal="left" vertical="top" wrapText="1"/>
      <protection locked="0"/>
    </xf>
    <xf numFmtId="49" fontId="67" fillId="35" borderId="11" xfId="76" applyNumberFormat="1" applyFont="1" applyFill="1" applyBorder="1" applyAlignment="1" applyProtection="1">
      <alignment horizontal="left" vertical="top" wrapText="1"/>
      <protection locked="0"/>
    </xf>
    <xf numFmtId="49" fontId="67" fillId="35" borderId="19" xfId="76" applyNumberFormat="1" applyFont="1" applyFill="1" applyBorder="1" applyAlignment="1" applyProtection="1">
      <alignment horizontal="left" vertical="top" wrapText="1"/>
      <protection locked="0"/>
    </xf>
    <xf numFmtId="49" fontId="67" fillId="35" borderId="12" xfId="76" applyNumberFormat="1" applyFont="1" applyFill="1" applyBorder="1" applyAlignment="1" applyProtection="1">
      <alignment horizontal="left" vertical="top" wrapText="1"/>
      <protection locked="0"/>
    </xf>
    <xf numFmtId="0" fontId="72" fillId="33" borderId="0" xfId="0" applyFont="1" applyFill="1" applyAlignment="1" applyProtection="1">
      <alignment horizontal="left" vertical="center" wrapText="1"/>
      <protection locked="0"/>
    </xf>
    <xf numFmtId="0" fontId="72" fillId="33" borderId="0" xfId="0" applyFont="1" applyFill="1" applyAlignment="1" applyProtection="1">
      <alignment horizontal="right" vertical="top" wrapText="1"/>
      <protection locked="0"/>
    </xf>
    <xf numFmtId="0" fontId="80" fillId="0" borderId="0" xfId="76" applyFont="1" applyFill="1" applyAlignment="1" applyProtection="1">
      <alignment horizontal="left" vertical="top" wrapText="1"/>
      <protection locked="0"/>
    </xf>
    <xf numFmtId="0" fontId="74" fillId="33" borderId="0" xfId="0" applyFont="1" applyFill="1" applyAlignment="1" applyProtection="1">
      <alignment horizontal="center" vertical="center" wrapText="1"/>
      <protection locked="0"/>
    </xf>
    <xf numFmtId="0" fontId="72" fillId="0" borderId="0" xfId="0" applyFont="1" applyFill="1" applyAlignment="1" applyProtection="1">
      <alignment horizontal="left" vertical="center" wrapText="1"/>
      <protection locked="0"/>
    </xf>
    <xf numFmtId="0" fontId="72" fillId="0" borderId="0" xfId="0" applyFont="1" applyFill="1" applyAlignment="1" applyProtection="1">
      <alignment horizontal="right" vertical="top" wrapText="1"/>
      <protection locked="0"/>
    </xf>
  </cellXfs>
  <cellStyles count="86">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Dziesiętny 2" xfId="44"/>
    <cellStyle name="Dziesiętny 3" xfId="45"/>
    <cellStyle name="Dziesiętny 3 2" xfId="46"/>
    <cellStyle name="Dziesiętny 3 2 2" xfId="47"/>
    <cellStyle name="Dziesiętny 3 3" xfId="48"/>
    <cellStyle name="Dziesiętny 3 4" xfId="49"/>
    <cellStyle name="Dziesiętny 4" xfId="50"/>
    <cellStyle name="Dziesiętny 5" xfId="51"/>
    <cellStyle name="Excel Built-in Comma" xfId="52"/>
    <cellStyle name="Excel Built-in Normal 1" xfId="53"/>
    <cellStyle name="Heading" xfId="54"/>
    <cellStyle name="Heading1" xfId="55"/>
    <cellStyle name="Komórka połączona" xfId="56"/>
    <cellStyle name="Komórka zaznaczona" xfId="57"/>
    <cellStyle name="Nagłówek 1" xfId="58"/>
    <cellStyle name="Nagłówek 2" xfId="59"/>
    <cellStyle name="Nagłówek 3" xfId="60"/>
    <cellStyle name="Nagłówek 4" xfId="61"/>
    <cellStyle name="Neutralny" xfId="62"/>
    <cellStyle name="Normal_Sheet1 2" xfId="63"/>
    <cellStyle name="Normalny 10" xfId="64"/>
    <cellStyle name="Normalny 10 2" xfId="65"/>
    <cellStyle name="Normalny 10 2 3 3" xfId="66"/>
    <cellStyle name="Normalny 11" xfId="67"/>
    <cellStyle name="Normalny 12 2 2" xfId="68"/>
    <cellStyle name="Normalny 12 3" xfId="69"/>
    <cellStyle name="Normalny 14 2" xfId="70"/>
    <cellStyle name="Normalny 2" xfId="71"/>
    <cellStyle name="Normalny 2 2 2" xfId="72"/>
    <cellStyle name="Normalny 23" xfId="73"/>
    <cellStyle name="Normalny 24" xfId="74"/>
    <cellStyle name="Normalny 3" xfId="75"/>
    <cellStyle name="Normalny 4" xfId="76"/>
    <cellStyle name="Normalny 4 2" xfId="77"/>
    <cellStyle name="Normalny 4 2 2" xfId="78"/>
    <cellStyle name="Normalny 4 3" xfId="79"/>
    <cellStyle name="Normalny 4 4" xfId="80"/>
    <cellStyle name="Normalny 5" xfId="81"/>
    <cellStyle name="Normalny 6" xfId="82"/>
    <cellStyle name="Normalny 7" xfId="83"/>
    <cellStyle name="Normalny 8" xfId="84"/>
    <cellStyle name="Normalny 8 4" xfId="85"/>
    <cellStyle name="Obliczenia" xfId="86"/>
    <cellStyle name="Percent" xfId="87"/>
    <cellStyle name="Result" xfId="88"/>
    <cellStyle name="Result2" xfId="89"/>
    <cellStyle name="Suma" xfId="90"/>
    <cellStyle name="Tekst objaśnienia" xfId="91"/>
    <cellStyle name="Tekst ostrzeżenia" xfId="92"/>
    <cellStyle name="Tytuł" xfId="93"/>
    <cellStyle name="Uwaga" xfId="94"/>
    <cellStyle name="Currency" xfId="95"/>
    <cellStyle name="Currency [0]" xfId="96"/>
    <cellStyle name="Walutowy 2" xfId="97"/>
    <cellStyle name="Walutowy 3" xfId="98"/>
    <cellStyle name="Zły" xfId="9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D51"/>
  <sheetViews>
    <sheetView tabSelected="1" view="pageBreakPreview" zoomScaleNormal="150" zoomScaleSheetLayoutView="100" zoomScalePageLayoutView="0" workbookViewId="0" topLeftCell="A1">
      <selection activeCell="B28" sqref="B28:D28"/>
    </sheetView>
  </sheetViews>
  <sheetFormatPr defaultColWidth="9.00390625" defaultRowHeight="14.25"/>
  <cols>
    <col min="1" max="1" width="3.875" style="3" customWidth="1"/>
    <col min="2" max="3" width="26.25390625" style="3" customWidth="1"/>
    <col min="4" max="4" width="36.375" style="18" customWidth="1"/>
    <col min="5" max="5" width="4.25390625" style="3" customWidth="1"/>
    <col min="6" max="8" width="9.00390625" style="3" customWidth="1"/>
    <col min="9" max="9" width="19.50390625" style="3" customWidth="1"/>
    <col min="10" max="11" width="14.125" style="3" customWidth="1"/>
    <col min="12" max="16384" width="9.00390625" style="3" customWidth="1"/>
  </cols>
  <sheetData>
    <row r="1" spans="1:4" ht="15">
      <c r="A1" s="1"/>
      <c r="B1" s="1"/>
      <c r="C1" s="1"/>
      <c r="D1" s="2" t="s">
        <v>0</v>
      </c>
    </row>
    <row r="2" spans="1:4" ht="15">
      <c r="A2" s="1"/>
      <c r="B2" s="4"/>
      <c r="C2" s="4" t="s">
        <v>1</v>
      </c>
      <c r="D2" s="4"/>
    </row>
    <row r="3" spans="1:4" ht="15">
      <c r="A3" s="1"/>
      <c r="B3" s="1"/>
      <c r="C3" s="1"/>
      <c r="D3" s="5"/>
    </row>
    <row r="4" spans="1:4" ht="15">
      <c r="A4" s="1"/>
      <c r="B4" s="1" t="s">
        <v>2</v>
      </c>
      <c r="C4" s="54" t="s">
        <v>66</v>
      </c>
      <c r="D4" s="5"/>
    </row>
    <row r="5" spans="1:4" ht="15">
      <c r="A5" s="1"/>
      <c r="B5" s="1"/>
      <c r="C5" s="1"/>
      <c r="D5" s="5"/>
    </row>
    <row r="6" spans="1:4" ht="33" customHeight="1">
      <c r="A6" s="1"/>
      <c r="B6" s="1" t="s">
        <v>3</v>
      </c>
      <c r="C6" s="91" t="s">
        <v>65</v>
      </c>
      <c r="D6" s="90"/>
    </row>
    <row r="7" spans="1:4" ht="15">
      <c r="A7" s="1"/>
      <c r="B7" s="1"/>
      <c r="C7" s="1"/>
      <c r="D7" s="5"/>
    </row>
    <row r="8" spans="1:4" ht="15">
      <c r="A8" s="1"/>
      <c r="B8" s="55" t="s">
        <v>4</v>
      </c>
      <c r="C8" s="92"/>
      <c r="D8" s="92"/>
    </row>
    <row r="9" spans="1:4" ht="15">
      <c r="A9" s="1"/>
      <c r="B9" s="55" t="s">
        <v>5</v>
      </c>
      <c r="C9" s="92"/>
      <c r="D9" s="92"/>
    </row>
    <row r="10" spans="1:4" ht="15">
      <c r="A10" s="1"/>
      <c r="B10" s="55" t="s">
        <v>6</v>
      </c>
      <c r="C10" s="92"/>
      <c r="D10" s="92"/>
    </row>
    <row r="11" spans="1:4" ht="15">
      <c r="A11" s="1"/>
      <c r="B11" s="55" t="s">
        <v>7</v>
      </c>
      <c r="C11" s="92"/>
      <c r="D11" s="92"/>
    </row>
    <row r="12" spans="1:4" ht="15">
      <c r="A12" s="1"/>
      <c r="B12" s="55" t="s">
        <v>8</v>
      </c>
      <c r="C12" s="92"/>
      <c r="D12" s="92"/>
    </row>
    <row r="13" spans="1:4" ht="15">
      <c r="A13" s="1"/>
      <c r="B13" s="55" t="s">
        <v>9</v>
      </c>
      <c r="C13" s="92"/>
      <c r="D13" s="92"/>
    </row>
    <row r="14" spans="1:4" ht="15">
      <c r="A14" s="1"/>
      <c r="B14" s="55" t="s">
        <v>10</v>
      </c>
      <c r="C14" s="92"/>
      <c r="D14" s="92"/>
    </row>
    <row r="15" spans="1:4" ht="15">
      <c r="A15" s="1"/>
      <c r="B15" s="55" t="s">
        <v>11</v>
      </c>
      <c r="C15" s="92"/>
      <c r="D15" s="92"/>
    </row>
    <row r="16" spans="1:4" ht="15">
      <c r="A16" s="1"/>
      <c r="B16" s="1"/>
      <c r="C16" s="7"/>
      <c r="D16" s="8"/>
    </row>
    <row r="17" spans="1:4" ht="15">
      <c r="A17" s="1" t="s">
        <v>12</v>
      </c>
      <c r="B17" s="89" t="s">
        <v>13</v>
      </c>
      <c r="C17" s="89"/>
      <c r="D17" s="89"/>
    </row>
    <row r="18" spans="1:4" ht="14.25" customHeight="1">
      <c r="A18" s="1"/>
      <c r="B18" s="88"/>
      <c r="C18" s="88"/>
      <c r="D18" s="1"/>
    </row>
    <row r="19" spans="1:4" ht="14.25" customHeight="1">
      <c r="A19" s="1"/>
      <c r="B19" s="67" t="s">
        <v>14</v>
      </c>
      <c r="C19" s="63" t="s">
        <v>50</v>
      </c>
      <c r="D19" s="7"/>
    </row>
    <row r="20" spans="1:4" ht="15">
      <c r="A20" s="1"/>
      <c r="B20" s="68">
        <v>1</v>
      </c>
      <c r="C20" s="9">
        <f>'część_(1)'!F$5</f>
        <v>0</v>
      </c>
      <c r="D20" s="10"/>
    </row>
    <row r="21" spans="1:4" ht="15">
      <c r="A21" s="1"/>
      <c r="B21" s="68">
        <v>2</v>
      </c>
      <c r="C21" s="9">
        <f>'część_(2)'!F$5</f>
        <v>0</v>
      </c>
      <c r="D21" s="10"/>
    </row>
    <row r="22" spans="1:4" ht="15.75" customHeight="1">
      <c r="A22" s="1"/>
      <c r="B22" s="97" t="s">
        <v>52</v>
      </c>
      <c r="C22" s="97"/>
      <c r="D22" s="97"/>
    </row>
    <row r="23" spans="1:4" ht="105.75" customHeight="1">
      <c r="A23" s="1" t="s">
        <v>15</v>
      </c>
      <c r="B23" s="89" t="s">
        <v>56</v>
      </c>
      <c r="C23" s="89"/>
      <c r="D23" s="89"/>
    </row>
    <row r="24" spans="1:4" ht="15.75" customHeight="1">
      <c r="A24" s="1" t="s">
        <v>16</v>
      </c>
      <c r="B24" s="89" t="s">
        <v>49</v>
      </c>
      <c r="C24" s="89"/>
      <c r="D24" s="89"/>
    </row>
    <row r="25" spans="1:4" ht="33.75" customHeight="1">
      <c r="A25" s="1" t="s">
        <v>17</v>
      </c>
      <c r="B25" s="89" t="s">
        <v>67</v>
      </c>
      <c r="C25" s="89"/>
      <c r="D25" s="89"/>
    </row>
    <row r="26" spans="1:4" ht="30.75" customHeight="1">
      <c r="A26" s="1" t="s">
        <v>18</v>
      </c>
      <c r="B26" s="90" t="s">
        <v>19</v>
      </c>
      <c r="C26" s="90"/>
      <c r="D26" s="90"/>
    </row>
    <row r="27" spans="1:4" s="12" customFormat="1" ht="63.75" customHeight="1">
      <c r="A27" s="11" t="s">
        <v>20</v>
      </c>
      <c r="B27" s="93" t="s">
        <v>53</v>
      </c>
      <c r="C27" s="93"/>
      <c r="D27" s="93"/>
    </row>
    <row r="28" spans="1:4" ht="31.5" customHeight="1">
      <c r="A28" s="11" t="s">
        <v>21</v>
      </c>
      <c r="B28" s="90" t="s">
        <v>22</v>
      </c>
      <c r="C28" s="90"/>
      <c r="D28" s="90"/>
    </row>
    <row r="29" spans="1:4" ht="20.25" customHeight="1">
      <c r="A29" s="11" t="s">
        <v>23</v>
      </c>
      <c r="B29" s="89" t="s">
        <v>24</v>
      </c>
      <c r="C29" s="89"/>
      <c r="D29" s="89"/>
    </row>
    <row r="30" spans="1:4" ht="32.25" customHeight="1">
      <c r="A30" s="11" t="s">
        <v>25</v>
      </c>
      <c r="B30" s="90" t="s">
        <v>26</v>
      </c>
      <c r="C30" s="90"/>
      <c r="D30" s="90"/>
    </row>
    <row r="31" spans="1:4" ht="33.75" customHeight="1">
      <c r="A31" s="11" t="s">
        <v>27</v>
      </c>
      <c r="B31" s="90" t="s">
        <v>59</v>
      </c>
      <c r="C31" s="90"/>
      <c r="D31" s="90"/>
    </row>
    <row r="32" spans="1:4" ht="33.75" customHeight="1">
      <c r="A32" s="11"/>
      <c r="B32" s="90" t="s">
        <v>57</v>
      </c>
      <c r="C32" s="90"/>
      <c r="D32" s="90"/>
    </row>
    <row r="33" spans="1:4" ht="49.5" customHeight="1">
      <c r="A33" s="11"/>
      <c r="B33" s="96" t="s">
        <v>58</v>
      </c>
      <c r="C33" s="96"/>
      <c r="D33" s="96"/>
    </row>
    <row r="34" spans="1:4" ht="18" customHeight="1">
      <c r="A34" s="11" t="s">
        <v>61</v>
      </c>
      <c r="B34" s="71" t="s">
        <v>60</v>
      </c>
      <c r="C34" s="70"/>
      <c r="D34" s="70"/>
    </row>
    <row r="35" spans="1:4" ht="92.25" customHeight="1">
      <c r="A35" s="11"/>
      <c r="B35" s="72" t="s">
        <v>63</v>
      </c>
      <c r="C35" s="94" t="s">
        <v>62</v>
      </c>
      <c r="D35" s="94"/>
    </row>
    <row r="36" spans="1:4" ht="18" customHeight="1">
      <c r="A36" s="11" t="s">
        <v>28</v>
      </c>
      <c r="B36" s="7" t="s">
        <v>29</v>
      </c>
      <c r="C36" s="69"/>
      <c r="D36" s="69"/>
    </row>
    <row r="37" spans="1:4" ht="18" customHeight="1">
      <c r="A37" s="13"/>
      <c r="B37" s="98" t="s">
        <v>30</v>
      </c>
      <c r="C37" s="99"/>
      <c r="D37" s="100"/>
    </row>
    <row r="38" spans="1:4" ht="18" customHeight="1">
      <c r="A38" s="1"/>
      <c r="B38" s="95" t="s">
        <v>31</v>
      </c>
      <c r="C38" s="95"/>
      <c r="D38" s="55"/>
    </row>
    <row r="39" spans="1:4" ht="18" customHeight="1">
      <c r="A39" s="1"/>
      <c r="B39" s="92"/>
      <c r="C39" s="92"/>
      <c r="D39" s="6"/>
    </row>
    <row r="40" spans="1:4" ht="18" customHeight="1">
      <c r="A40" s="1"/>
      <c r="B40" s="92"/>
      <c r="C40" s="92"/>
      <c r="D40" s="6"/>
    </row>
    <row r="41" spans="1:4" ht="18" customHeight="1">
      <c r="A41" s="1"/>
      <c r="B41" s="92"/>
      <c r="C41" s="92"/>
      <c r="D41" s="6"/>
    </row>
    <row r="42" spans="1:4" ht="9.75" customHeight="1">
      <c r="A42" s="1"/>
      <c r="B42" s="13" t="s">
        <v>32</v>
      </c>
      <c r="C42" s="13"/>
      <c r="D42" s="2"/>
    </row>
    <row r="43" spans="1:4" ht="18" customHeight="1">
      <c r="A43" s="1"/>
      <c r="B43" s="95" t="s">
        <v>33</v>
      </c>
      <c r="C43" s="95"/>
      <c r="D43" s="95"/>
    </row>
    <row r="44" spans="1:4" ht="18" customHeight="1">
      <c r="A44" s="1"/>
      <c r="B44" s="64" t="s">
        <v>31</v>
      </c>
      <c r="C44" s="65" t="s">
        <v>34</v>
      </c>
      <c r="D44" s="66" t="s">
        <v>35</v>
      </c>
    </row>
    <row r="45" spans="1:4" ht="18" customHeight="1">
      <c r="A45" s="1"/>
      <c r="B45" s="15"/>
      <c r="C45" s="14"/>
      <c r="D45" s="16"/>
    </row>
    <row r="46" spans="1:4" ht="18" customHeight="1">
      <c r="A46" s="1"/>
      <c r="B46" s="15"/>
      <c r="C46" s="14"/>
      <c r="D46" s="16"/>
    </row>
    <row r="47" spans="1:4" ht="7.5" customHeight="1">
      <c r="A47" s="1"/>
      <c r="B47" s="13"/>
      <c r="C47" s="13"/>
      <c r="D47" s="2"/>
    </row>
    <row r="48" spans="1:4" ht="18" customHeight="1">
      <c r="A48" s="1"/>
      <c r="B48" s="95" t="s">
        <v>36</v>
      </c>
      <c r="C48" s="95"/>
      <c r="D48" s="95"/>
    </row>
    <row r="49" spans="1:4" ht="18" customHeight="1">
      <c r="A49" s="1"/>
      <c r="B49" s="95" t="s">
        <v>37</v>
      </c>
      <c r="C49" s="95"/>
      <c r="D49" s="55"/>
    </row>
    <row r="50" spans="1:4" ht="18" customHeight="1">
      <c r="A50" s="1"/>
      <c r="B50" s="92"/>
      <c r="C50" s="92"/>
      <c r="D50" s="6"/>
    </row>
    <row r="51" spans="2:4" ht="15" customHeight="1">
      <c r="B51" s="17"/>
      <c r="C51" s="17"/>
      <c r="D51" s="17"/>
    </row>
  </sheetData>
  <sheetProtection/>
  <mergeCells count="33">
    <mergeCell ref="B48:D48"/>
    <mergeCell ref="B49:C49"/>
    <mergeCell ref="B50:C50"/>
    <mergeCell ref="B37:D37"/>
    <mergeCell ref="B38:C38"/>
    <mergeCell ref="B39:C39"/>
    <mergeCell ref="B40:C40"/>
    <mergeCell ref="B32:D32"/>
    <mergeCell ref="C35:D35"/>
    <mergeCell ref="B43:D43"/>
    <mergeCell ref="B33:D33"/>
    <mergeCell ref="B22:D22"/>
    <mergeCell ref="B23:D23"/>
    <mergeCell ref="C13:D13"/>
    <mergeCell ref="C14:D14"/>
    <mergeCell ref="C15:D15"/>
    <mergeCell ref="B41:C41"/>
    <mergeCell ref="B27:D27"/>
    <mergeCell ref="B28:D28"/>
    <mergeCell ref="B29:D29"/>
    <mergeCell ref="B30:D30"/>
    <mergeCell ref="B17:D17"/>
    <mergeCell ref="B31:D31"/>
    <mergeCell ref="B18:C18"/>
    <mergeCell ref="B24:D24"/>
    <mergeCell ref="B25:D25"/>
    <mergeCell ref="B26:D26"/>
    <mergeCell ref="C6:D6"/>
    <mergeCell ref="C8:D8"/>
    <mergeCell ref="C9:D9"/>
    <mergeCell ref="C10:D10"/>
    <mergeCell ref="C11:D11"/>
    <mergeCell ref="C12:D12"/>
  </mergeCells>
  <printOptions horizontalCentered="1"/>
  <pageMargins left="0.25" right="0.25" top="0.75" bottom="0.75" header="0.30000000000000004" footer="0.30000000000000004"/>
  <pageSetup fitToHeight="1" fitToWidth="1" horizontalDpi="600" verticalDpi="600" orientation="portrait" paperSize="9" scale="64" r:id="rId1"/>
</worksheet>
</file>

<file path=xl/worksheets/sheet2.xml><?xml version="1.0" encoding="utf-8"?>
<worksheet xmlns="http://schemas.openxmlformats.org/spreadsheetml/2006/main" xmlns:r="http://schemas.openxmlformats.org/officeDocument/2006/relationships">
  <sheetPr>
    <pageSetUpPr fitToPage="1"/>
  </sheetPr>
  <dimension ref="A1:H11"/>
  <sheetViews>
    <sheetView zoomScalePageLayoutView="0" workbookViewId="0" topLeftCell="A1">
      <selection activeCell="H9" sqref="H9"/>
    </sheetView>
  </sheetViews>
  <sheetFormatPr defaultColWidth="9.625" defaultRowHeight="14.25"/>
  <cols>
    <col min="1" max="1" width="5.75390625" style="26" customWidth="1"/>
    <col min="2" max="2" width="52.00390625" style="19" customWidth="1"/>
    <col min="3" max="3" width="10.25390625" style="27" customWidth="1"/>
    <col min="4" max="4" width="6.75390625" style="26" customWidth="1"/>
    <col min="5" max="5" width="17.125" style="26" customWidth="1"/>
    <col min="6" max="6" width="13.375" style="26" customWidth="1"/>
    <col min="7" max="7" width="13.00390625" style="19" customWidth="1"/>
    <col min="8" max="8" width="12.375" style="19" customWidth="1"/>
    <col min="9" max="10" width="15.125" style="19" customWidth="1"/>
    <col min="11" max="16384" width="9.625" style="19" customWidth="1"/>
  </cols>
  <sheetData>
    <row r="1" spans="1:8" ht="27" customHeight="1">
      <c r="A1" s="101" t="str">
        <f>formularz_oferty!C4</f>
        <v>DFP.271.59.2024.KK</v>
      </c>
      <c r="B1" s="101"/>
      <c r="C1" s="25"/>
      <c r="D1" s="23"/>
      <c r="E1" s="23"/>
      <c r="F1" s="23"/>
      <c r="G1" s="102" t="s">
        <v>38</v>
      </c>
      <c r="H1" s="102"/>
    </row>
    <row r="2" spans="1:8" ht="14.25" customHeight="1">
      <c r="A2" s="23"/>
      <c r="B2" s="24" t="s">
        <v>39</v>
      </c>
      <c r="C2" s="50">
        <v>1</v>
      </c>
      <c r="D2" s="23"/>
      <c r="E2" s="38" t="s">
        <v>40</v>
      </c>
      <c r="F2" s="23"/>
      <c r="G2" s="24"/>
      <c r="H2" s="24"/>
    </row>
    <row r="3" spans="1:8" ht="12.75">
      <c r="A3" s="38"/>
      <c r="B3" s="76"/>
      <c r="C3" s="25"/>
      <c r="D3" s="23"/>
      <c r="E3" s="23"/>
      <c r="F3" s="23"/>
      <c r="G3" s="76"/>
      <c r="H3" s="76"/>
    </row>
    <row r="4" spans="1:8" ht="12.75">
      <c r="A4" s="38"/>
      <c r="B4" s="76"/>
      <c r="C4" s="25"/>
      <c r="D4" s="23"/>
      <c r="E4" s="23"/>
      <c r="F4" s="23"/>
      <c r="G4" s="76"/>
      <c r="H4" s="76"/>
    </row>
    <row r="5" spans="1:8" ht="13.5" customHeight="1">
      <c r="A5" s="38"/>
      <c r="B5" s="24"/>
      <c r="C5" s="25"/>
      <c r="D5" s="23"/>
      <c r="E5" s="48" t="s">
        <v>51</v>
      </c>
      <c r="F5" s="49">
        <f>SUM(H8:H9)</f>
        <v>0</v>
      </c>
      <c r="G5" s="51"/>
      <c r="H5" s="51"/>
    </row>
    <row r="6" spans="1:8" ht="12.75">
      <c r="A6" s="38"/>
      <c r="B6" s="24"/>
      <c r="C6" s="25"/>
      <c r="D6" s="23"/>
      <c r="E6" s="23"/>
      <c r="F6" s="23"/>
      <c r="G6" s="24"/>
      <c r="H6" s="52"/>
    </row>
    <row r="7" spans="1:8" ht="38.25">
      <c r="A7" s="56" t="s">
        <v>41</v>
      </c>
      <c r="B7" s="20" t="s">
        <v>42</v>
      </c>
      <c r="C7" s="21" t="s">
        <v>43</v>
      </c>
      <c r="D7" s="22" t="s">
        <v>44</v>
      </c>
      <c r="E7" s="22" t="s">
        <v>45</v>
      </c>
      <c r="F7" s="22" t="s">
        <v>46</v>
      </c>
      <c r="G7" s="20" t="s">
        <v>54</v>
      </c>
      <c r="H7" s="20" t="s">
        <v>55</v>
      </c>
    </row>
    <row r="8" spans="1:8" ht="72">
      <c r="A8" s="77" t="s">
        <v>12</v>
      </c>
      <c r="B8" s="78" t="s">
        <v>68</v>
      </c>
      <c r="C8" s="79">
        <v>120000</v>
      </c>
      <c r="D8" s="73" t="s">
        <v>64</v>
      </c>
      <c r="E8" s="74"/>
      <c r="F8" s="75"/>
      <c r="G8" s="62">
        <v>0</v>
      </c>
      <c r="H8" s="62">
        <f>ROUND(ROUND(C8,2)*ROUND(G8,2),2)</f>
        <v>0</v>
      </c>
    </row>
    <row r="9" spans="1:8" ht="69.75" customHeight="1">
      <c r="A9" s="77" t="s">
        <v>15</v>
      </c>
      <c r="B9" s="80" t="s">
        <v>69</v>
      </c>
      <c r="C9" s="79">
        <v>60000</v>
      </c>
      <c r="D9" s="73" t="s">
        <v>64</v>
      </c>
      <c r="E9" s="74"/>
      <c r="F9" s="75"/>
      <c r="G9" s="62">
        <v>0</v>
      </c>
      <c r="H9" s="62">
        <f>ROUND(ROUND(C9,2)*ROUND(G9,2),2)</f>
        <v>0</v>
      </c>
    </row>
    <row r="10" spans="1:8" ht="18" customHeight="1">
      <c r="A10" s="103" t="s">
        <v>52</v>
      </c>
      <c r="B10" s="103"/>
      <c r="C10" s="103"/>
      <c r="D10" s="103"/>
      <c r="E10" s="103"/>
      <c r="F10" s="103"/>
      <c r="G10" s="103"/>
      <c r="H10" s="103"/>
    </row>
    <row r="11" spans="1:8" ht="12">
      <c r="A11" s="104"/>
      <c r="B11" s="104"/>
      <c r="C11" s="104"/>
      <c r="D11" s="104"/>
      <c r="E11" s="104"/>
      <c r="F11" s="104"/>
      <c r="G11" s="104"/>
      <c r="H11" s="104"/>
    </row>
  </sheetData>
  <sheetProtection/>
  <mergeCells count="4">
    <mergeCell ref="A1:B1"/>
    <mergeCell ref="G1:H1"/>
    <mergeCell ref="A10:H10"/>
    <mergeCell ref="A11:H11"/>
  </mergeCells>
  <printOptions/>
  <pageMargins left="0.25" right="0.25" top="0.75" bottom="0.75" header="0.30000000000000004" footer="0.30000000000000004"/>
  <pageSetup fitToHeight="0"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H12"/>
  <sheetViews>
    <sheetView zoomScalePageLayoutView="0" workbookViewId="0" topLeftCell="A1">
      <selection activeCell="C27" sqref="C27"/>
    </sheetView>
  </sheetViews>
  <sheetFormatPr defaultColWidth="9.625" defaultRowHeight="14.25"/>
  <cols>
    <col min="1" max="1" width="5.75390625" style="45" customWidth="1"/>
    <col min="2" max="2" width="63.875" style="30" customWidth="1"/>
    <col min="3" max="3" width="10.125" style="46" customWidth="1"/>
    <col min="4" max="4" width="7.625" style="47" customWidth="1"/>
    <col min="5" max="5" width="16.50390625" style="47" customWidth="1"/>
    <col min="6" max="6" width="15.50390625" style="47" customWidth="1"/>
    <col min="7" max="7" width="13.00390625" style="30" customWidth="1"/>
    <col min="8" max="8" width="14.875" style="30" customWidth="1"/>
    <col min="9" max="10" width="15.125" style="30" customWidth="1"/>
    <col min="11" max="16384" width="9.625" style="30" customWidth="1"/>
  </cols>
  <sheetData>
    <row r="1" spans="1:8" ht="14.25" customHeight="1">
      <c r="A1" s="105" t="str">
        <f>formularz_oferty!C4</f>
        <v>DFP.271.59.2024.KK</v>
      </c>
      <c r="B1" s="105"/>
      <c r="C1" s="28"/>
      <c r="D1" s="29"/>
      <c r="E1" s="29"/>
      <c r="F1" s="29"/>
      <c r="G1" s="106" t="s">
        <v>47</v>
      </c>
      <c r="H1" s="106"/>
    </row>
    <row r="2" spans="1:8" ht="11.25" customHeight="1">
      <c r="A2" s="31"/>
      <c r="B2" s="32" t="s">
        <v>39</v>
      </c>
      <c r="C2" s="33">
        <v>2</v>
      </c>
      <c r="D2" s="29"/>
      <c r="E2" s="34" t="s">
        <v>40</v>
      </c>
      <c r="F2" s="29"/>
      <c r="G2" s="106"/>
      <c r="H2" s="106"/>
    </row>
    <row r="3" spans="1:8" ht="12.75">
      <c r="A3" s="31"/>
      <c r="B3" s="32"/>
      <c r="C3" s="28"/>
      <c r="D3" s="29"/>
      <c r="E3" s="29"/>
      <c r="F3" s="29"/>
      <c r="G3" s="34"/>
      <c r="H3" s="32"/>
    </row>
    <row r="4" spans="1:8" ht="12.75">
      <c r="A4" s="35"/>
      <c r="B4" s="36"/>
      <c r="C4" s="28"/>
      <c r="D4" s="29"/>
      <c r="E4" s="29"/>
      <c r="F4" s="29"/>
      <c r="G4" s="37"/>
      <c r="H4" s="37"/>
    </row>
    <row r="5" spans="1:8" ht="12.75">
      <c r="A5" s="38"/>
      <c r="B5" s="39"/>
      <c r="C5" s="40"/>
      <c r="D5" s="41"/>
      <c r="E5" s="42" t="s">
        <v>51</v>
      </c>
      <c r="F5" s="43">
        <f>SUM(H8:H9)</f>
        <v>0</v>
      </c>
      <c r="G5" s="53"/>
      <c r="H5" s="53"/>
    </row>
    <row r="6" spans="1:8" ht="12.75">
      <c r="A6" s="23"/>
      <c r="B6" s="39"/>
      <c r="C6" s="40"/>
      <c r="D6" s="41"/>
      <c r="E6" s="41"/>
      <c r="F6" s="41"/>
      <c r="G6" s="44"/>
      <c r="H6" s="44"/>
    </row>
    <row r="7" spans="1:8" ht="48" customHeight="1">
      <c r="A7" s="56" t="s">
        <v>41</v>
      </c>
      <c r="B7" s="56" t="s">
        <v>42</v>
      </c>
      <c r="C7" s="57" t="s">
        <v>48</v>
      </c>
      <c r="D7" s="58" t="s">
        <v>44</v>
      </c>
      <c r="E7" s="58" t="s">
        <v>45</v>
      </c>
      <c r="F7" s="58" t="s">
        <v>46</v>
      </c>
      <c r="G7" s="56" t="s">
        <v>54</v>
      </c>
      <c r="H7" s="56" t="s">
        <v>55</v>
      </c>
    </row>
    <row r="8" spans="1:8" ht="78" customHeight="1">
      <c r="A8" s="60">
        <v>1</v>
      </c>
      <c r="B8" s="81" t="s">
        <v>70</v>
      </c>
      <c r="C8" s="82">
        <v>40000</v>
      </c>
      <c r="D8" s="83" t="s">
        <v>64</v>
      </c>
      <c r="E8" s="59"/>
      <c r="F8" s="59"/>
      <c r="G8" s="61">
        <v>0</v>
      </c>
      <c r="H8" s="61">
        <f>ROUND(ROUND(C8,2)*ROUND(G8,2),2)</f>
        <v>0</v>
      </c>
    </row>
    <row r="9" spans="1:8" ht="73.5" customHeight="1">
      <c r="A9" s="60">
        <v>2</v>
      </c>
      <c r="B9" s="84" t="s">
        <v>71</v>
      </c>
      <c r="C9" s="82">
        <v>490000</v>
      </c>
      <c r="D9" s="83" t="s">
        <v>64</v>
      </c>
      <c r="E9" s="59"/>
      <c r="F9" s="59"/>
      <c r="G9" s="61">
        <v>0</v>
      </c>
      <c r="H9" s="61">
        <f>ROUND(ROUND(C9,2)*ROUND(G9,2),2)</f>
        <v>0</v>
      </c>
    </row>
    <row r="10" spans="1:8" ht="12.75" customHeight="1">
      <c r="A10" s="103" t="s">
        <v>52</v>
      </c>
      <c r="B10" s="103"/>
      <c r="C10" s="103"/>
      <c r="D10" s="103"/>
      <c r="E10" s="103"/>
      <c r="F10" s="103"/>
      <c r="G10" s="103"/>
      <c r="H10" s="103"/>
    </row>
    <row r="11" spans="1:8" ht="12">
      <c r="A11" s="85"/>
      <c r="B11" s="53"/>
      <c r="C11" s="86"/>
      <c r="D11" s="87"/>
      <c r="E11" s="87"/>
      <c r="F11" s="87"/>
      <c r="G11" s="53"/>
      <c r="H11" s="53"/>
    </row>
    <row r="12" spans="1:8" ht="12">
      <c r="A12" s="85"/>
      <c r="B12" s="53"/>
      <c r="C12" s="86"/>
      <c r="D12" s="87"/>
      <c r="E12" s="87"/>
      <c r="F12" s="87"/>
      <c r="G12" s="53"/>
      <c r="H12" s="53"/>
    </row>
  </sheetData>
  <sheetProtection/>
  <mergeCells count="3">
    <mergeCell ref="A1:B1"/>
    <mergeCell ref="G1:H2"/>
    <mergeCell ref="A10:H10"/>
  </mergeCells>
  <printOptions/>
  <pageMargins left="0.25" right="0.25" top="0.75" bottom="0.75" header="0.3" footer="0.3"/>
  <pageSetup fitToHeight="0" fitToWidth="0" horizontalDpi="600" verticalDpi="600" orientation="landscape" paperSize="9"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Grażyna Siewierska</dc:creator>
  <cp:keywords/>
  <dc:description/>
  <cp:lastModifiedBy>Użytkownik systemu Windows</cp:lastModifiedBy>
  <cp:lastPrinted>2023-02-21T10:27:50Z</cp:lastPrinted>
  <dcterms:created xsi:type="dcterms:W3CDTF">2019-05-23T11:29:08Z</dcterms:created>
  <dcterms:modified xsi:type="dcterms:W3CDTF">2024-04-12T11:29:50Z</dcterms:modified>
  <cp:category/>
  <cp:version/>
  <cp:contentType/>
  <cp:contentStatus/>
</cp:coreProperties>
</file>