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8_{DE720306-94E5-4C02-81DB-57F36A6C173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5" i="1" l="1"/>
  <c r="A17" i="1"/>
</calcChain>
</file>

<file path=xl/sharedStrings.xml><?xml version="1.0" encoding="utf-8"?>
<sst xmlns="http://schemas.openxmlformats.org/spreadsheetml/2006/main" count="108" uniqueCount="87">
  <si>
    <t>zatynkować bruzdy po rozprowadzeniu instalacji elektrycznej</t>
  </si>
  <si>
    <t>skuć pozostałości glazury</t>
  </si>
  <si>
    <t>skuć pozostałości terrakoty</t>
  </si>
  <si>
    <t xml:space="preserve">zatynkować bruzdy po rozprowadzeniu instalacji elektrycznej i hydraulicznej </t>
  </si>
  <si>
    <t>wygładzić i pomalować ściany oraz sufit</t>
  </si>
  <si>
    <t xml:space="preserve">powierzchowna renowacja parapetu i przestrzeni międzyokiennej </t>
  </si>
  <si>
    <t>przedłużenie przygotowanej instalacji kanalizacyjnej oraz zimnej i ciepłej wody z łazienki do aneksu kuchennego</t>
  </si>
  <si>
    <t xml:space="preserve">POMIESZCZENIE NR 1 - HOL WEJŚCIOWY </t>
  </si>
  <si>
    <t xml:space="preserve">POMIESZCZENIE NR 2 - GARDEROBA </t>
  </si>
  <si>
    <t>POMIESZCZENIE NR 3 - SYPIALNIA</t>
  </si>
  <si>
    <t>POMIESZCZENIE NR 4 - POKÓJ DZIENNY Z ANEKSEM KUCHENNYM</t>
  </si>
  <si>
    <t>POMIESZCZENIE NR 5 - ŁAZIENKA</t>
  </si>
  <si>
    <t>skucie szlichty do wyrównania poziomów z pomieszczeniem nr 4</t>
  </si>
  <si>
    <t>zakup i ułożenie galazury</t>
  </si>
  <si>
    <t>zakup i ułożenie terakoty</t>
  </si>
  <si>
    <t xml:space="preserve">montaż i podłączenie umywalki </t>
  </si>
  <si>
    <t>wycyklinować i polakierować podłogę (deska podłogowa sosna)</t>
  </si>
  <si>
    <t xml:space="preserve">zatynkować bruzdy po rozprowadzeniu instalacji elektrycznej </t>
  </si>
  <si>
    <t>uzupełnić miejscowo ubytki w ścianach, suficie, pawlaczu + pomalować</t>
  </si>
  <si>
    <t>zakup i montaż listew przypodłogowych</t>
  </si>
  <si>
    <t>5,3 m2</t>
  </si>
  <si>
    <t>1,0 m2</t>
  </si>
  <si>
    <t>14,0 m2</t>
  </si>
  <si>
    <t>6,0  mb</t>
  </si>
  <si>
    <t>4,5 m2</t>
  </si>
  <si>
    <t>31,0 m2</t>
  </si>
  <si>
    <t xml:space="preserve">wygładzić posadzkę i pomalować farbą do betonu nie śliską </t>
  </si>
  <si>
    <t>wykuć okienko i zamurować + wytynkować ściany po obu stronach</t>
  </si>
  <si>
    <t>0,8 m2</t>
  </si>
  <si>
    <t xml:space="preserve">patrz uwaga na dole tabeli </t>
  </si>
  <si>
    <t>szer. skrzydła 0,70 m</t>
  </si>
  <si>
    <t>montaż zaworu odcinającego zimną wodę firmy Shell</t>
  </si>
  <si>
    <t xml:space="preserve">1 szt. </t>
  </si>
  <si>
    <t>uzupełnić miejscowo ubytki w ścianach i suficie + pomalować</t>
  </si>
  <si>
    <t>49 m2</t>
  </si>
  <si>
    <t>powierzchowna renowacja parapetu</t>
  </si>
  <si>
    <t xml:space="preserve">0,75 m2  </t>
  </si>
  <si>
    <t>13 żeberek</t>
  </si>
  <si>
    <t>9,1 m2</t>
  </si>
  <si>
    <t>11,60 mb</t>
  </si>
  <si>
    <t>zamurowanie stropu po demontarzu rury kanalizacyjnej</t>
  </si>
  <si>
    <t>80,0 m2</t>
  </si>
  <si>
    <t xml:space="preserve">parapet - 0,5 m2
przestrzeń miedzyokienna - 0,2 m2   </t>
  </si>
  <si>
    <t xml:space="preserve">pomalować kaloryfer żeliwny </t>
  </si>
  <si>
    <t>pomalować kaloryfer żeliwny</t>
  </si>
  <si>
    <t xml:space="preserve">12 żeberek </t>
  </si>
  <si>
    <t>20,3 m2</t>
  </si>
  <si>
    <t xml:space="preserve">zakup i montaż listew przypodłogowych </t>
  </si>
  <si>
    <t>13,3 mb</t>
  </si>
  <si>
    <t>murowanie 1,3 m2
wykucie 1,0 m2</t>
  </si>
  <si>
    <t>demontaż futryny, przeniesienie otworu drzwiowego, częściowe zamurowanie istniejacego otworu, częściowe wykucie nowego, wykonanie nadproża min 3 druty 12 mm</t>
  </si>
  <si>
    <t>2,0 mb</t>
  </si>
  <si>
    <t>zakup i montaż szafek kuchennych, blatu, zlewozmywaka, baterii zlewozmywakowej, zmywarki, lodówki i płyty indukcyjnej (2 pola), wszystkie sprzety AGD podszafkowe do zabudowy</t>
  </si>
  <si>
    <t xml:space="preserve">zakup i ułożenie glazury w przestrzeni pomiędzy szafkami kuchennymi stojącymi i półkami ściennymi </t>
  </si>
  <si>
    <t>2,7 m2</t>
  </si>
  <si>
    <t>3,8 m2</t>
  </si>
  <si>
    <t>24,0 m2</t>
  </si>
  <si>
    <t>5,4 m2</t>
  </si>
  <si>
    <t xml:space="preserve">skucie glazury </t>
  </si>
  <si>
    <t>13,0 m2</t>
  </si>
  <si>
    <t xml:space="preserve">montaż brodzika oraz kabiny prysznicowej i podłączenie do sieci </t>
  </si>
  <si>
    <t>1 szt.</t>
  </si>
  <si>
    <t xml:space="preserve">1 kpl. </t>
  </si>
  <si>
    <t>zakup, montaż i podłączenie baterii umywalkowej zawory firmy Shell</t>
  </si>
  <si>
    <t>montaż i podłączenie wc kompakt, zawór firmy Shell</t>
  </si>
  <si>
    <t>zakup i podłączenie pralki, zawór firmy Shell</t>
  </si>
  <si>
    <t xml:space="preserve">zakup i montaz tafli lustra </t>
  </si>
  <si>
    <t>1,5 m2</t>
  </si>
  <si>
    <t>zamurowac strop przy rurze kanalizacyjnej</t>
  </si>
  <si>
    <t xml:space="preserve">łączna zespolona zabudowa GK rury kanalizacyjnej i przestrzeni za wc kompaktem </t>
  </si>
  <si>
    <t>1,8 m2</t>
  </si>
  <si>
    <t>półka na murku za wc kompaktem</t>
  </si>
  <si>
    <t xml:space="preserve">zakup i montaż kaloryfera łazienkowego </t>
  </si>
  <si>
    <t>zakup i montaż szafki łazienkowej o wymiarach 0,4 m X 0,75 m</t>
  </si>
  <si>
    <t>cyklinowanie i lakierowanie podłogi (deska podłogowa sosna)</t>
  </si>
  <si>
    <t>cyklinowanie i lakierowanie podłogi (klepka dąb)</t>
  </si>
  <si>
    <t xml:space="preserve">UWAGA: łączna długość wybruzdowanych tras kablowych  </t>
  </si>
  <si>
    <t>90,0 mb</t>
  </si>
  <si>
    <t xml:space="preserve">zabudowa pionów kanalizacyjnych + uzupełnienie tynków 3,6 wys. X 0,3 szer. X 5 kondygnacji </t>
  </si>
  <si>
    <t xml:space="preserve">POMIESZCZENIE NR 6 - KLATKA SCHODOWA </t>
  </si>
  <si>
    <t>Ilość</t>
  </si>
  <si>
    <t>Cena brutto</t>
  </si>
  <si>
    <t>Rodzaj usługi</t>
  </si>
  <si>
    <t>Cena brutto łącznie za całość:</t>
  </si>
  <si>
    <t>ROZDZIAŁ III - OPIS PRZEDMIOTU ZAMÓWIENIA - część 1</t>
  </si>
  <si>
    <t>zakup, demontaż starych i montaż nowych drzwi + ościeżnica z opaskami + klamka</t>
  </si>
  <si>
    <t>zakup, montaż i podłaczenie bojlera elektrycznego; typu Ariston Velis Evo 1,5 kW 80L lub o parametrach równoważnych (nazwa boilera jest przykładowa, w celu określenia minimalnych wymaganych parametrów)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</si>
</sst>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1" fillId="3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1" xfId="0" applyFont="1" applyFill="1" applyBorder="1"/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7"/>
  <sheetViews>
    <sheetView tabSelected="1" workbookViewId="0">
      <selection activeCell="B45" sqref="B45"/>
    </sheetView>
  </sheetViews>
  <sheetFormatPr defaultRowHeight="15" x14ac:dyDescent="0.25"/>
  <cols>
    <col min="1" max="1" width="94.28515625" customWidth="1"/>
    <col min="2" max="2" width="33.140625" style="9" customWidth="1"/>
    <col min="3" max="3" width="15.28515625" style="9" customWidth="1"/>
  </cols>
  <sheetData>
    <row r="1" spans="1:3" ht="31.5" customHeight="1" x14ac:dyDescent="0.25">
      <c r="A1" s="14" t="s">
        <v>84</v>
      </c>
      <c r="B1" s="5"/>
      <c r="C1" s="5"/>
    </row>
    <row r="2" spans="1:3" x14ac:dyDescent="0.25">
      <c r="A2" s="17" t="s">
        <v>82</v>
      </c>
      <c r="B2" s="18" t="s">
        <v>80</v>
      </c>
      <c r="C2" s="18" t="s">
        <v>81</v>
      </c>
    </row>
    <row r="3" spans="1:3" x14ac:dyDescent="0.25">
      <c r="A3" s="11" t="s">
        <v>7</v>
      </c>
      <c r="B3" s="12"/>
      <c r="C3" s="12"/>
    </row>
    <row r="4" spans="1:3" x14ac:dyDescent="0.25">
      <c r="A4" s="1" t="s">
        <v>16</v>
      </c>
      <c r="B4" s="5" t="s">
        <v>24</v>
      </c>
      <c r="C4" s="5"/>
    </row>
    <row r="5" spans="1:3" x14ac:dyDescent="0.25">
      <c r="A5" s="1" t="s">
        <v>17</v>
      </c>
      <c r="B5" s="5" t="s">
        <v>29</v>
      </c>
      <c r="C5" s="10"/>
    </row>
    <row r="6" spans="1:3" x14ac:dyDescent="0.25">
      <c r="A6" s="1" t="s">
        <v>18</v>
      </c>
      <c r="B6" s="5" t="s">
        <v>25</v>
      </c>
      <c r="C6" s="5"/>
    </row>
    <row r="7" spans="1:3" x14ac:dyDescent="0.25">
      <c r="A7" s="1" t="s">
        <v>19</v>
      </c>
      <c r="B7" s="5" t="s">
        <v>23</v>
      </c>
      <c r="C7" s="5"/>
    </row>
    <row r="8" spans="1:3" x14ac:dyDescent="0.25">
      <c r="A8" s="1" t="s">
        <v>85</v>
      </c>
      <c r="B8" s="5" t="s">
        <v>61</v>
      </c>
      <c r="C8" s="5"/>
    </row>
    <row r="9" spans="1:3" x14ac:dyDescent="0.25">
      <c r="A9" s="1"/>
      <c r="B9" s="5"/>
      <c r="C9" s="5"/>
    </row>
    <row r="10" spans="1:3" x14ac:dyDescent="0.25">
      <c r="A10" s="11" t="s">
        <v>8</v>
      </c>
      <c r="B10" s="12"/>
      <c r="C10" s="12"/>
    </row>
    <row r="11" spans="1:3" x14ac:dyDescent="0.25">
      <c r="A11" s="1" t="s">
        <v>1</v>
      </c>
      <c r="B11" s="5" t="s">
        <v>20</v>
      </c>
      <c r="C11" s="5"/>
    </row>
    <row r="12" spans="1:3" x14ac:dyDescent="0.25">
      <c r="A12" s="1" t="s">
        <v>4</v>
      </c>
      <c r="B12" s="5" t="s">
        <v>22</v>
      </c>
      <c r="C12" s="5"/>
    </row>
    <row r="13" spans="1:3" x14ac:dyDescent="0.25">
      <c r="A13" s="1" t="s">
        <v>2</v>
      </c>
      <c r="B13" s="5" t="s">
        <v>21</v>
      </c>
      <c r="C13" s="5"/>
    </row>
    <row r="14" spans="1:3" x14ac:dyDescent="0.25">
      <c r="A14" s="1" t="s">
        <v>26</v>
      </c>
      <c r="B14" s="5" t="s">
        <v>21</v>
      </c>
      <c r="C14" s="5"/>
    </row>
    <row r="15" spans="1:3" x14ac:dyDescent="0.25">
      <c r="A15" s="1" t="s">
        <v>27</v>
      </c>
      <c r="B15" s="5" t="s">
        <v>28</v>
      </c>
      <c r="C15" s="5"/>
    </row>
    <row r="16" spans="1:3" x14ac:dyDescent="0.25">
      <c r="A16" s="1" t="s">
        <v>3</v>
      </c>
      <c r="B16" s="5" t="s">
        <v>29</v>
      </c>
      <c r="C16" s="10"/>
    </row>
    <row r="17" spans="1:3" x14ac:dyDescent="0.25">
      <c r="A17" s="1" t="str">
        <f>$A$8</f>
        <v>zakup, demontaż starych i montaż nowych drzwi + ościeżnica z opaskami + klamka</v>
      </c>
      <c r="B17" s="5" t="s">
        <v>30</v>
      </c>
      <c r="C17" s="5"/>
    </row>
    <row r="18" spans="1:3" x14ac:dyDescent="0.25">
      <c r="A18" s="1" t="s">
        <v>31</v>
      </c>
      <c r="B18" s="5" t="s">
        <v>32</v>
      </c>
      <c r="C18" s="5"/>
    </row>
    <row r="19" spans="1:3" x14ac:dyDescent="0.25">
      <c r="A19" s="1"/>
      <c r="B19" s="5"/>
      <c r="C19" s="5"/>
    </row>
    <row r="20" spans="1:3" x14ac:dyDescent="0.25">
      <c r="A20" s="11" t="s">
        <v>9</v>
      </c>
      <c r="B20" s="12"/>
      <c r="C20" s="12"/>
    </row>
    <row r="21" spans="1:3" x14ac:dyDescent="0.25">
      <c r="A21" s="1" t="s">
        <v>0</v>
      </c>
      <c r="B21" s="5" t="s">
        <v>29</v>
      </c>
      <c r="C21" s="10"/>
    </row>
    <row r="22" spans="1:3" x14ac:dyDescent="0.25">
      <c r="A22" s="1" t="s">
        <v>33</v>
      </c>
      <c r="B22" s="5" t="s">
        <v>34</v>
      </c>
      <c r="C22" s="5"/>
    </row>
    <row r="23" spans="1:3" x14ac:dyDescent="0.25">
      <c r="A23" s="1" t="s">
        <v>35</v>
      </c>
      <c r="B23" s="6" t="s">
        <v>36</v>
      </c>
      <c r="C23" s="5"/>
    </row>
    <row r="24" spans="1:3" x14ac:dyDescent="0.25">
      <c r="A24" s="1" t="s">
        <v>43</v>
      </c>
      <c r="B24" s="5" t="s">
        <v>37</v>
      </c>
      <c r="C24" s="5"/>
    </row>
    <row r="25" spans="1:3" x14ac:dyDescent="0.25">
      <c r="A25" s="1" t="s">
        <v>74</v>
      </c>
      <c r="B25" s="5" t="s">
        <v>38</v>
      </c>
      <c r="C25" s="5"/>
    </row>
    <row r="26" spans="1:3" x14ac:dyDescent="0.25">
      <c r="A26" s="1" t="s">
        <v>19</v>
      </c>
      <c r="B26" s="5" t="s">
        <v>39</v>
      </c>
      <c r="C26" s="5"/>
    </row>
    <row r="27" spans="1:3" x14ac:dyDescent="0.25">
      <c r="A27" s="1" t="s">
        <v>40</v>
      </c>
      <c r="B27" s="5" t="s">
        <v>32</v>
      </c>
      <c r="C27" s="5"/>
    </row>
    <row r="28" spans="1:3" x14ac:dyDescent="0.25">
      <c r="A28" s="1"/>
      <c r="B28" s="5"/>
      <c r="C28" s="5"/>
    </row>
    <row r="29" spans="1:3" x14ac:dyDescent="0.25">
      <c r="A29" s="11" t="s">
        <v>10</v>
      </c>
      <c r="B29" s="12"/>
      <c r="C29" s="12"/>
    </row>
    <row r="30" spans="1:3" x14ac:dyDescent="0.25">
      <c r="A30" s="1" t="s">
        <v>0</v>
      </c>
      <c r="B30" s="5" t="s">
        <v>29</v>
      </c>
      <c r="C30" s="10"/>
    </row>
    <row r="31" spans="1:3" x14ac:dyDescent="0.25">
      <c r="A31" s="1" t="s">
        <v>33</v>
      </c>
      <c r="B31" s="5" t="s">
        <v>41</v>
      </c>
      <c r="C31" s="5"/>
    </row>
    <row r="32" spans="1:3" ht="30" customHeight="1" x14ac:dyDescent="0.25">
      <c r="A32" s="1" t="s">
        <v>5</v>
      </c>
      <c r="B32" s="6" t="s">
        <v>42</v>
      </c>
      <c r="C32" s="5"/>
    </row>
    <row r="33" spans="1:3" x14ac:dyDescent="0.25">
      <c r="A33" s="1" t="s">
        <v>44</v>
      </c>
      <c r="B33" s="5" t="s">
        <v>45</v>
      </c>
      <c r="C33" s="5"/>
    </row>
    <row r="34" spans="1:3" x14ac:dyDescent="0.25">
      <c r="A34" s="1" t="s">
        <v>75</v>
      </c>
      <c r="B34" s="5" t="s">
        <v>46</v>
      </c>
      <c r="C34" s="5"/>
    </row>
    <row r="35" spans="1:3" x14ac:dyDescent="0.25">
      <c r="A35" s="1" t="s">
        <v>47</v>
      </c>
      <c r="B35" s="5" t="s">
        <v>48</v>
      </c>
      <c r="C35" s="5"/>
    </row>
    <row r="36" spans="1:3" ht="28.5" customHeight="1" x14ac:dyDescent="0.25">
      <c r="A36" s="2" t="s">
        <v>52</v>
      </c>
      <c r="B36" s="5"/>
      <c r="C36" s="5"/>
    </row>
    <row r="37" spans="1:3" ht="30" x14ac:dyDescent="0.25">
      <c r="A37" s="2" t="s">
        <v>50</v>
      </c>
      <c r="B37" s="6" t="s">
        <v>49</v>
      </c>
      <c r="C37" s="5"/>
    </row>
    <row r="38" spans="1:3" ht="30" x14ac:dyDescent="0.25">
      <c r="A38" s="2" t="s">
        <v>6</v>
      </c>
      <c r="B38" s="7" t="s">
        <v>51</v>
      </c>
      <c r="C38" s="5"/>
    </row>
    <row r="39" spans="1:3" x14ac:dyDescent="0.25">
      <c r="A39" s="2" t="s">
        <v>53</v>
      </c>
      <c r="B39" s="7" t="s">
        <v>54</v>
      </c>
      <c r="C39" s="5"/>
    </row>
    <row r="40" spans="1:3" x14ac:dyDescent="0.25">
      <c r="A40" s="1"/>
      <c r="B40" s="5"/>
      <c r="C40" s="5"/>
    </row>
    <row r="41" spans="1:3" x14ac:dyDescent="0.25">
      <c r="A41" s="13" t="s">
        <v>11</v>
      </c>
      <c r="B41" s="12"/>
      <c r="C41" s="12"/>
    </row>
    <row r="42" spans="1:3" x14ac:dyDescent="0.25">
      <c r="A42" s="2" t="s">
        <v>12</v>
      </c>
      <c r="B42" s="5" t="s">
        <v>55</v>
      </c>
      <c r="C42" s="5"/>
    </row>
    <row r="43" spans="1:3" x14ac:dyDescent="0.25">
      <c r="A43" s="1" t="s">
        <v>3</v>
      </c>
      <c r="B43" s="5" t="s">
        <v>29</v>
      </c>
      <c r="C43" s="10"/>
    </row>
    <row r="44" spans="1:3" x14ac:dyDescent="0.25">
      <c r="A44" s="1" t="s">
        <v>33</v>
      </c>
      <c r="B44" s="5" t="s">
        <v>56</v>
      </c>
      <c r="C44" s="5"/>
    </row>
    <row r="45" spans="1:3" x14ac:dyDescent="0.25">
      <c r="A45" s="1" t="s">
        <v>68</v>
      </c>
      <c r="B45" s="5"/>
      <c r="C45" s="5"/>
    </row>
    <row r="46" spans="1:3" x14ac:dyDescent="0.25">
      <c r="A46" s="1" t="s">
        <v>58</v>
      </c>
      <c r="B46" s="5" t="s">
        <v>59</v>
      </c>
      <c r="C46" s="5"/>
    </row>
    <row r="47" spans="1:3" x14ac:dyDescent="0.25">
      <c r="A47" s="1" t="s">
        <v>13</v>
      </c>
      <c r="B47" s="5" t="s">
        <v>57</v>
      </c>
      <c r="C47" s="5"/>
    </row>
    <row r="48" spans="1:3" x14ac:dyDescent="0.25">
      <c r="A48" s="1" t="s">
        <v>14</v>
      </c>
      <c r="B48" s="5" t="s">
        <v>55</v>
      </c>
      <c r="C48" s="5"/>
    </row>
    <row r="49" spans="1:3" x14ac:dyDescent="0.25">
      <c r="A49" s="1" t="s">
        <v>60</v>
      </c>
      <c r="B49" s="5" t="s">
        <v>62</v>
      </c>
      <c r="C49" s="5"/>
    </row>
    <row r="50" spans="1:3" x14ac:dyDescent="0.25">
      <c r="A50" s="1" t="s">
        <v>15</v>
      </c>
      <c r="B50" s="5" t="s">
        <v>61</v>
      </c>
      <c r="C50" s="5"/>
    </row>
    <row r="51" spans="1:3" x14ac:dyDescent="0.25">
      <c r="A51" s="1" t="s">
        <v>63</v>
      </c>
      <c r="B51" s="5" t="s">
        <v>61</v>
      </c>
      <c r="C51" s="5"/>
    </row>
    <row r="52" spans="1:3" x14ac:dyDescent="0.25">
      <c r="A52" s="1" t="s">
        <v>64</v>
      </c>
      <c r="B52" s="5" t="s">
        <v>32</v>
      </c>
      <c r="C52" s="5"/>
    </row>
    <row r="53" spans="1:3" x14ac:dyDescent="0.25">
      <c r="A53" s="1" t="s">
        <v>65</v>
      </c>
      <c r="B53" s="5" t="s">
        <v>61</v>
      </c>
      <c r="C53" s="5"/>
    </row>
    <row r="54" spans="1:3" ht="45" x14ac:dyDescent="0.25">
      <c r="A54" s="2" t="s">
        <v>86</v>
      </c>
      <c r="B54" s="5" t="s">
        <v>61</v>
      </c>
      <c r="C54" s="5"/>
    </row>
    <row r="55" spans="1:3" x14ac:dyDescent="0.25">
      <c r="A55" s="1" t="str">
        <f>$A$17</f>
        <v>zakup, demontaż starych i montaż nowych drzwi + ościeżnica z opaskami + klamka</v>
      </c>
      <c r="B55" s="5"/>
      <c r="C55" s="5"/>
    </row>
    <row r="56" spans="1:3" x14ac:dyDescent="0.25">
      <c r="A56" s="1" t="s">
        <v>66</v>
      </c>
      <c r="B56" s="5" t="s">
        <v>67</v>
      </c>
      <c r="C56" s="5"/>
    </row>
    <row r="57" spans="1:3" x14ac:dyDescent="0.25">
      <c r="A57" s="1" t="s">
        <v>69</v>
      </c>
      <c r="B57" s="5" t="s">
        <v>70</v>
      </c>
      <c r="C57" s="5"/>
    </row>
    <row r="58" spans="1:3" x14ac:dyDescent="0.25">
      <c r="A58" s="1" t="s">
        <v>71</v>
      </c>
      <c r="B58" s="5" t="s">
        <v>61</v>
      </c>
      <c r="C58" s="5"/>
    </row>
    <row r="59" spans="1:3" x14ac:dyDescent="0.25">
      <c r="A59" s="1" t="s">
        <v>72</v>
      </c>
      <c r="B59" s="5" t="s">
        <v>61</v>
      </c>
      <c r="C59" s="5"/>
    </row>
    <row r="60" spans="1:3" x14ac:dyDescent="0.25">
      <c r="A60" s="1" t="s">
        <v>73</v>
      </c>
      <c r="B60" s="5" t="s">
        <v>61</v>
      </c>
      <c r="C60" s="5"/>
    </row>
    <row r="61" spans="1:3" x14ac:dyDescent="0.25">
      <c r="A61" s="1"/>
      <c r="B61" s="5"/>
      <c r="C61" s="5"/>
    </row>
    <row r="62" spans="1:3" x14ac:dyDescent="0.25">
      <c r="A62" s="11" t="s">
        <v>79</v>
      </c>
      <c r="B62" s="12"/>
      <c r="C62" s="12"/>
    </row>
    <row r="63" spans="1:3" x14ac:dyDescent="0.25">
      <c r="A63" s="1" t="s">
        <v>78</v>
      </c>
      <c r="B63" s="5" t="s">
        <v>57</v>
      </c>
      <c r="C63" s="5"/>
    </row>
    <row r="64" spans="1:3" x14ac:dyDescent="0.25">
      <c r="A64" s="1"/>
      <c r="B64" s="5"/>
      <c r="C64" s="5"/>
    </row>
    <row r="65" spans="1:3" x14ac:dyDescent="0.25">
      <c r="A65" s="3" t="s">
        <v>76</v>
      </c>
      <c r="B65" s="8" t="s">
        <v>77</v>
      </c>
      <c r="C65" s="5"/>
    </row>
    <row r="66" spans="1:3" x14ac:dyDescent="0.25">
      <c r="A66" s="1"/>
      <c r="B66" s="5"/>
      <c r="C66" s="5"/>
    </row>
    <row r="67" spans="1:3" x14ac:dyDescent="0.25">
      <c r="A67" s="4"/>
      <c r="B67" s="16" t="s">
        <v>83</v>
      </c>
      <c r="C67" s="15"/>
    </row>
  </sheetData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8C2755DB4F004DAFB6BDFDE58B3A5F" ma:contentTypeVersion="2" ma:contentTypeDescription="Utwórz nowy dokument." ma:contentTypeScope="" ma:versionID="fb33aedf3910f56967a3a2297aa611f0">
  <xsd:schema xmlns:xsd="http://www.w3.org/2001/XMLSchema" xmlns:xs="http://www.w3.org/2001/XMLSchema" xmlns:p="http://schemas.microsoft.com/office/2006/metadata/properties" xmlns:ns2="339be5a7-1917-4476-8824-3bfdf4ed642b" targetNamespace="http://schemas.microsoft.com/office/2006/metadata/properties" ma:root="true" ma:fieldsID="663580f193c994a677b2cbcebb49a9c2" ns2:_="">
    <xsd:import namespace="339be5a7-1917-4476-8824-3bfdf4ed642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9be5a7-1917-4476-8824-3bfdf4ed642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7A3811-69E5-449A-AF10-19073CF89035}">
  <ds:schemaRefs>
    <ds:schemaRef ds:uri="http://schemas.microsoft.com/office/2006/documentManagement/types"/>
    <ds:schemaRef ds:uri="339be5a7-1917-4476-8824-3bfdf4ed642b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0EFD108-1FF6-4504-920D-C8BEE6A70C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C47262-80D7-4B06-8D2F-201A1B64BE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9be5a7-1917-4476-8824-3bfdf4ed64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2024-01-31T14:48:52Z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0x010100798C2755DB4F004DAFB6BDFDE58B3A5F</vt:lpwstr>
  </property>
</Properties>
</file>