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UsersPas\Kubera_M\Desktop\SPRAWY W TOKU\23.2024 Prasa i poradniki na 2025 rok\"/>
    </mc:Choice>
  </mc:AlternateContent>
  <bookViews>
    <workbookView xWindow="0" yWindow="15" windowWidth="19125" windowHeight="12090"/>
  </bookViews>
  <sheets>
    <sheet name="Specyfikacja na 2024 rok" sheetId="2" r:id="rId1"/>
  </sheets>
  <definedNames>
    <definedName name="_xlnm.Print_Titles" localSheetId="0">'Specyfikacja na 2024 rok'!$6:$7</definedName>
  </definedNames>
  <calcPr calcId="152511"/>
</workbook>
</file>

<file path=xl/calcChain.xml><?xml version="1.0" encoding="utf-8"?>
<calcChain xmlns="http://schemas.openxmlformats.org/spreadsheetml/2006/main">
  <c r="J27" i="2" l="1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I8" i="2"/>
  <c r="G8" i="2"/>
  <c r="K8" i="2" l="1"/>
  <c r="K32" i="2" s="1"/>
  <c r="J8" i="2" l="1"/>
  <c r="J28" i="2" s="1"/>
</calcChain>
</file>

<file path=xl/sharedStrings.xml><?xml version="1.0" encoding="utf-8"?>
<sst xmlns="http://schemas.openxmlformats.org/spreadsheetml/2006/main" count="71" uniqueCount="62">
  <si>
    <t>Lp.</t>
  </si>
  <si>
    <t>Tytuł</t>
  </si>
  <si>
    <t>Wydawnictwo</t>
  </si>
  <si>
    <t>Stawka VAT 
(w %)</t>
  </si>
  <si>
    <t>Liczba egzemplarzy</t>
  </si>
  <si>
    <t>Cena jednostkowa netto                            1 egzemplarza tytułu                 (w zł)</t>
  </si>
  <si>
    <t>Wartość brutto rocznej dostawy łącznej liczby egzemplarzy                tytułu                             (w zł)</t>
  </si>
  <si>
    <t>Taxpress s. c.                               Warszawa</t>
  </si>
  <si>
    <t>C.H. Beck 
 Warszawa</t>
  </si>
  <si>
    <t>Bistyp. Consulting 
Sp. z o. o. 
Warszawa</t>
  </si>
  <si>
    <t>Taxpress s.c.                                  Warszawa</t>
  </si>
  <si>
    <t>C.H. Beck   
Warszawa</t>
  </si>
  <si>
    <t>Cena                                      jednostkowa brutto                        1 egzemplarza tytułu                             (w zł)</t>
  </si>
  <si>
    <t xml:space="preserve">Gremi Media Sp. z o.o.                        Prosta Office Centre
 ul. Prosta 51
 00-838 Warszawa </t>
  </si>
  <si>
    <t>Sekocenbud OWEOB Promocja Sp. z o.o.</t>
  </si>
  <si>
    <t>Wartość netto rocznej dostawy                                   1 egzemplarza tytułu                        (w zł)</t>
  </si>
  <si>
    <t>C.H. Beck                                                        Warszawa</t>
  </si>
  <si>
    <r>
      <t xml:space="preserve">Poradnik VAT  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</si>
  <si>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Przegląd Podatków Lokalnych                              i Finansów Samorządowych                          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</si>
  <si>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BHP Organizacja                                                          bezpiecznej pracy                     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</si>
  <si>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Wspólnota                                                               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</si>
  <si>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Biuletyn cen obiektów budowlanych BCO                                                                  cz. II obiekty inżynieryjne       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</si>
  <si>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Monitor Prawniczy                                            (dwutygodnik                                                       Prawa Polskiego)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</si>
  <si>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Biuletyn cen robót drogowo - mostowych BCD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</si>
  <si>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Biuletyn cen robót instalacyjnych BRI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</si>
  <si>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Katalog cen jednostkowych                                                                           robót i obiektów inwestycyjnych                             - BISTYP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</si>
  <si>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Katalog cen jednostkowych                                                                     robót remontowych                                                    - BISTYP        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</si>
  <si>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Biuletyn                                                                                                      cen modernizacji                                              i remontów BCM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</si>
  <si>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t xml:space="preserve">MUNICIPIUM S.A.                                             Warszawa </t>
  </si>
  <si>
    <t>A</t>
  </si>
  <si>
    <t>B</t>
  </si>
  <si>
    <t>C</t>
  </si>
  <si>
    <t>E</t>
  </si>
  <si>
    <t>Wartość brutto                                                                                                   rocznej dostawy                                                                                               1 egzemplarza                                                                       tytułu                                                                                                             (w zł)</t>
  </si>
  <si>
    <t>Wartość netto                                                                             rocznej dostawy                                                                                                             łącznej                                                                           liczby egzemplarzy                tytułu                             (w zł)</t>
  </si>
  <si>
    <t>A x E</t>
  </si>
  <si>
    <t>A x F</t>
  </si>
  <si>
    <t>Razem brutto                                                                                                                                                                                                                                                                                            (wartość brutto umowy)</t>
  </si>
  <si>
    <t>X</t>
  </si>
  <si>
    <t>Wydawnictwo Podatkowe                                                             GOFIN Sp. z o.o.                                     Gorzów                                                     Wielkopolski</t>
  </si>
  <si>
    <t xml:space="preserve">Załącznik </t>
  </si>
  <si>
    <t>AGORA S.A.                                                  ul. Czerska 8/10                            00-732 Warszawa</t>
  </si>
  <si>
    <r>
      <t xml:space="preserve">Gazeta Wyborcza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</si>
  <si>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Rzeczpospolita                                                      </t>
    </r>
    <r>
      <rPr>
        <b/>
        <u/>
        <sz val="12"/>
        <color rgb="FFFF0000"/>
        <rFont val="Times New Roman"/>
        <family val="1"/>
        <charset val="238"/>
      </rPr>
      <t>wydanie elektroniczne</t>
    </r>
  </si>
  <si>
    <t>F                                                                                       = [E x (100% + C)]</t>
  </si>
  <si>
    <t>D                                                               = B x (100% + C)</t>
  </si>
  <si>
    <t xml:space="preserve">Razem netto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</si>
  <si>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 formularza oferty</t>
  </si>
  <si>
    <t xml:space="preserve">Formularz cenowy*                                                                                                                                                                                                                                                                                   CENY JEDNOSTKOWE PRASY I PORADNIKÓW                                                                                                                                                                                                                                                          </t>
  </si>
  <si>
    <t>……………………..……………….…………......                                                                                                                                                                                                                                                (pieczęć/nazwa Wykonawcy składającego ofertę)</t>
  </si>
  <si>
    <t>DRG.271.23.2024</t>
  </si>
  <si>
    <t>___________________________________</t>
  </si>
  <si>
    <t>(data, pieczęć i podpis/podpisy osoby/osób uprawnionej/uprawnionych 
   do składania oświadczeń woli                                                                             w imieniu Wykonawcy)</t>
  </si>
  <si>
    <r>
      <rPr>
        <b/>
        <sz val="18"/>
        <color theme="1"/>
        <rFont val="Times New Roman"/>
        <family val="1"/>
        <charset val="238"/>
      </rPr>
      <t>*</t>
    </r>
    <r>
      <rPr>
        <b/>
        <sz val="12"/>
        <color theme="1"/>
        <rFont val="Times New Roman"/>
        <family val="1"/>
        <charset val="238"/>
      </rPr>
      <t xml:space="preserve"> Arkusz aktywny- utworzone są formuły, wystarczy wypełnić "pola" żółte</t>
    </r>
  </si>
  <si>
    <t>Obliczone kwoty z pól zielonych należy przepisać do formularza Oferta.</t>
  </si>
  <si>
    <r>
      <t xml:space="preserve">Prawo pomocy                                                            publicznej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</si>
  <si>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Nieruchomości                                                               Prawo Podatki                                                                 Praktyka                                           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</si>
  <si>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Biuletyn cen obiektów budowlnach BCO                                                                  cz. I obiekty                                             kubaturowe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</si>
  <si>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Biuletyn cen robót przygotowawczych                                                BCP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</si>
  <si>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Biuletyn cen robót remontowo                                                       - budowlanych                                                                        oraz zabytkowych                                        BRR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</si>
  <si>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Informacja o stawkach robocizny                                                          kosztorysowej oraz cenach najmu sprzętu budowlanego IRS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</si>
  <si>
    <r>
      <t xml:space="preserve">Wartość kosztorysowa inwestycji                                                        - wskaźniki cenowe                                    WKI                                                                </t>
    </r>
    <r>
      <rPr>
        <b/>
        <u/>
        <sz val="12"/>
        <rFont val="Times New Roman"/>
        <family val="1"/>
        <charset val="238"/>
      </rPr>
      <t>wydanie papierowe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</si>
</sst>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Czcionka tekstu podstawowego"/>
      <charset val="238"/>
    </font>
    <font>
      <b/>
      <sz val="12"/>
      <color rgb="FFFF0000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horizontal="center" vertical="center" wrapText="1"/>
    </xf>
    <xf numFmtId="44" fontId="10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44" fontId="3" fillId="2" borderId="1" xfId="1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44" fontId="9" fillId="2" borderId="1" xfId="1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4" fontId="16" fillId="2" borderId="1" xfId="1" applyNumberFormat="1" applyFont="1" applyFill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right" vertical="center" wrapText="1"/>
    </xf>
    <xf numFmtId="9" fontId="3" fillId="2" borderId="1" xfId="2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 wrapText="1"/>
    </xf>
    <xf numFmtId="44" fontId="11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1046"/>
  <sheetViews>
    <sheetView tabSelected="1" topLeftCell="A32" workbookViewId="0">
      <selection activeCell="A38" sqref="A38:KC1046"/>
    </sheetView>
  </sheetViews>
  <sheetFormatPr defaultColWidth="1.875" defaultRowHeight="14.25"/>
  <cols>
    <col min="1" max="1" width="4.5" style="1" customWidth="1"/>
    <col min="2" max="2" width="20.25" style="1" customWidth="1"/>
    <col min="3" max="3" width="16.75" style="1" customWidth="1"/>
    <col min="4" max="4" width="9.5" style="1" customWidth="1"/>
    <col min="5" max="5" width="10.75" style="1" customWidth="1"/>
    <col min="6" max="6" width="6.125" style="1" customWidth="1"/>
    <col min="7" max="7" width="13.875" style="1" customWidth="1"/>
    <col min="8" max="8" width="11.875" style="1" customWidth="1"/>
    <col min="9" max="9" width="14" style="1" customWidth="1"/>
    <col min="10" max="10" width="11.75" style="1" customWidth="1"/>
    <col min="11" max="11" width="12.375" style="1" customWidth="1"/>
    <col min="12" max="12" width="19.375" style="1" customWidth="1"/>
    <col min="13" max="13" width="15.75" style="1" customWidth="1"/>
    <col min="14" max="16384" width="1.875" style="1"/>
  </cols>
  <sheetData>
    <row r="1" spans="1:63" ht="15" customHeight="1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31.5" customHeight="1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42" customHeight="1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31.5" customHeight="1">
      <c r="A4" s="50" t="s">
        <v>50</v>
      </c>
      <c r="B4" s="50"/>
      <c r="C4" s="27"/>
      <c r="D4" s="27"/>
      <c r="E4" s="27"/>
      <c r="F4" s="27"/>
      <c r="G4" s="27"/>
      <c r="H4" s="27"/>
      <c r="I4" s="27"/>
      <c r="J4" s="27"/>
      <c r="K4" s="2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58.5" customHeight="1">
      <c r="A5" s="42" t="s">
        <v>48</v>
      </c>
      <c r="B5" s="42"/>
      <c r="C5" s="42"/>
      <c r="D5" s="42"/>
      <c r="E5" s="42"/>
      <c r="F5" s="42"/>
      <c r="G5" s="42"/>
      <c r="H5" s="42"/>
      <c r="I5" s="42"/>
      <c r="J5" s="42"/>
      <c r="K5" s="4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103.5" customHeight="1">
      <c r="A6" s="48" t="s">
        <v>0</v>
      </c>
      <c r="B6" s="48" t="s">
        <v>1</v>
      </c>
      <c r="C6" s="48" t="s">
        <v>2</v>
      </c>
      <c r="D6" s="12" t="s">
        <v>4</v>
      </c>
      <c r="E6" s="7" t="s">
        <v>5</v>
      </c>
      <c r="F6" s="7" t="s">
        <v>3</v>
      </c>
      <c r="G6" s="7" t="s">
        <v>12</v>
      </c>
      <c r="H6" s="7" t="s">
        <v>15</v>
      </c>
      <c r="I6" s="7" t="s">
        <v>33</v>
      </c>
      <c r="J6" s="7" t="s">
        <v>34</v>
      </c>
      <c r="K6" s="7" t="s">
        <v>6</v>
      </c>
      <c r="L6" s="29"/>
      <c r="M6" s="3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39.75" customHeight="1">
      <c r="A7" s="49"/>
      <c r="B7" s="49"/>
      <c r="C7" s="49"/>
      <c r="D7" s="19" t="s">
        <v>29</v>
      </c>
      <c r="E7" s="19" t="s">
        <v>30</v>
      </c>
      <c r="F7" s="19" t="s">
        <v>31</v>
      </c>
      <c r="G7" s="6" t="s">
        <v>45</v>
      </c>
      <c r="H7" s="19" t="s">
        <v>32</v>
      </c>
      <c r="I7" s="6" t="s">
        <v>44</v>
      </c>
      <c r="J7" s="6" t="s">
        <v>35</v>
      </c>
      <c r="K7" s="6" t="s">
        <v>36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71.25" customHeight="1">
      <c r="A8" s="10">
        <v>1</v>
      </c>
      <c r="B8" s="13" t="s">
        <v>17</v>
      </c>
      <c r="C8" s="8" t="s">
        <v>39</v>
      </c>
      <c r="D8" s="9">
        <v>1</v>
      </c>
      <c r="E8" s="23"/>
      <c r="F8" s="33"/>
      <c r="G8" s="16">
        <f>ROUND(E8*(100%+F8),2)</f>
        <v>0</v>
      </c>
      <c r="H8" s="25"/>
      <c r="I8" s="16">
        <f>ROUND(H8*(100%+F8),2)</f>
        <v>0</v>
      </c>
      <c r="J8" s="17">
        <f>ROUND(H8*D8,2)</f>
        <v>0</v>
      </c>
      <c r="K8" s="17">
        <f>D8*I8</f>
        <v>0</v>
      </c>
      <c r="M8" s="2"/>
      <c r="N8" s="2"/>
      <c r="O8" s="1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68.25" customHeight="1">
      <c r="A9" s="10">
        <v>2</v>
      </c>
      <c r="B9" s="13" t="s">
        <v>55</v>
      </c>
      <c r="C9" s="8" t="s">
        <v>7</v>
      </c>
      <c r="D9" s="9">
        <v>1</v>
      </c>
      <c r="E9" s="23"/>
      <c r="F9" s="34"/>
      <c r="G9" s="16">
        <f t="shared" ref="G9:G27" si="0">ROUND(E9*(100%+F9),2)</f>
        <v>0</v>
      </c>
      <c r="H9" s="25"/>
      <c r="I9" s="16">
        <f t="shared" ref="I9:I27" si="1">ROUND(H9*(100%+F9),2)</f>
        <v>0</v>
      </c>
      <c r="J9" s="17">
        <f t="shared" ref="J9:J27" si="2">ROUND(H9*D9,2)</f>
        <v>0</v>
      </c>
      <c r="K9" s="17">
        <f t="shared" ref="K9:K27" si="3">D9*I9</f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105.75" customHeight="1">
      <c r="A10" s="10">
        <v>3</v>
      </c>
      <c r="B10" s="13" t="s">
        <v>18</v>
      </c>
      <c r="C10" s="8" t="s">
        <v>10</v>
      </c>
      <c r="D10" s="9">
        <v>1</v>
      </c>
      <c r="E10" s="23"/>
      <c r="F10" s="34"/>
      <c r="G10" s="16">
        <f t="shared" si="0"/>
        <v>0</v>
      </c>
      <c r="H10" s="25"/>
      <c r="I10" s="16">
        <f t="shared" si="1"/>
        <v>0</v>
      </c>
      <c r="J10" s="17">
        <f t="shared" si="2"/>
        <v>0</v>
      </c>
      <c r="K10" s="17">
        <f t="shared" si="3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ht="81" customHeight="1">
      <c r="A11" s="10">
        <v>4</v>
      </c>
      <c r="B11" s="13" t="s">
        <v>22</v>
      </c>
      <c r="C11" s="8" t="s">
        <v>8</v>
      </c>
      <c r="D11" s="9">
        <v>1</v>
      </c>
      <c r="E11" s="31"/>
      <c r="F11" s="34"/>
      <c r="G11" s="16">
        <f t="shared" si="0"/>
        <v>0</v>
      </c>
      <c r="H11" s="26"/>
      <c r="I11" s="16">
        <f t="shared" si="1"/>
        <v>0</v>
      </c>
      <c r="J11" s="17">
        <f t="shared" si="2"/>
        <v>0</v>
      </c>
      <c r="K11" s="17">
        <f t="shared" si="3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ht="75.75" customHeight="1">
      <c r="A12" s="10">
        <v>5</v>
      </c>
      <c r="B12" s="13" t="s">
        <v>19</v>
      </c>
      <c r="C12" s="8" t="s">
        <v>16</v>
      </c>
      <c r="D12" s="9">
        <v>1</v>
      </c>
      <c r="E12" s="32"/>
      <c r="F12" s="34"/>
      <c r="G12" s="16">
        <f t="shared" si="0"/>
        <v>0</v>
      </c>
      <c r="H12" s="24"/>
      <c r="I12" s="16">
        <f t="shared" si="1"/>
        <v>0</v>
      </c>
      <c r="J12" s="17">
        <f t="shared" si="2"/>
        <v>0</v>
      </c>
      <c r="K12" s="17">
        <f t="shared" si="3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ht="64.5" customHeight="1">
      <c r="A13" s="10">
        <v>6</v>
      </c>
      <c r="B13" s="13" t="s">
        <v>20</v>
      </c>
      <c r="C13" s="8" t="s">
        <v>28</v>
      </c>
      <c r="D13" s="9">
        <v>2</v>
      </c>
      <c r="E13" s="31"/>
      <c r="F13" s="34"/>
      <c r="G13" s="16">
        <f t="shared" si="0"/>
        <v>0</v>
      </c>
      <c r="H13" s="26"/>
      <c r="I13" s="16">
        <f t="shared" si="1"/>
        <v>0</v>
      </c>
      <c r="J13" s="17">
        <f t="shared" si="2"/>
        <v>0</v>
      </c>
      <c r="K13" s="17">
        <f t="shared" si="3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64.5" customHeight="1">
      <c r="A14" s="10">
        <v>7</v>
      </c>
      <c r="B14" s="13" t="s">
        <v>42</v>
      </c>
      <c r="C14" s="8" t="s">
        <v>41</v>
      </c>
      <c r="D14" s="11">
        <v>1</v>
      </c>
      <c r="E14" s="31"/>
      <c r="F14" s="34"/>
      <c r="G14" s="16">
        <f t="shared" si="0"/>
        <v>0</v>
      </c>
      <c r="H14" s="26"/>
      <c r="I14" s="16">
        <f t="shared" si="1"/>
        <v>0</v>
      </c>
      <c r="J14" s="17">
        <f t="shared" si="2"/>
        <v>0</v>
      </c>
      <c r="K14" s="17">
        <f t="shared" si="3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ht="66.75" customHeight="1">
      <c r="A15" s="10">
        <v>8</v>
      </c>
      <c r="B15" s="13" t="s">
        <v>43</v>
      </c>
      <c r="C15" s="14" t="s">
        <v>13</v>
      </c>
      <c r="D15" s="9">
        <v>1</v>
      </c>
      <c r="E15" s="31"/>
      <c r="F15" s="34"/>
      <c r="G15" s="16">
        <f t="shared" si="0"/>
        <v>0</v>
      </c>
      <c r="H15" s="26"/>
      <c r="I15" s="16">
        <f t="shared" si="1"/>
        <v>0</v>
      </c>
      <c r="J15" s="17">
        <f t="shared" si="2"/>
        <v>0</v>
      </c>
      <c r="K15" s="17">
        <f t="shared" si="3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ht="87.75" customHeight="1">
      <c r="A16" s="10">
        <v>9</v>
      </c>
      <c r="B16" s="13" t="s">
        <v>56</v>
      </c>
      <c r="C16" s="8" t="s">
        <v>11</v>
      </c>
      <c r="D16" s="9">
        <v>1</v>
      </c>
      <c r="E16" s="31"/>
      <c r="F16" s="34"/>
      <c r="G16" s="16">
        <f t="shared" si="0"/>
        <v>0</v>
      </c>
      <c r="H16" s="26"/>
      <c r="I16" s="16">
        <f t="shared" si="1"/>
        <v>0</v>
      </c>
      <c r="J16" s="17">
        <f t="shared" si="2"/>
        <v>0</v>
      </c>
      <c r="K16" s="17">
        <f t="shared" si="3"/>
        <v>0</v>
      </c>
      <c r="L16" s="2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ht="96.75" customHeight="1">
      <c r="A17" s="10">
        <v>10</v>
      </c>
      <c r="B17" s="13" t="s">
        <v>26</v>
      </c>
      <c r="C17" s="8" t="s">
        <v>9</v>
      </c>
      <c r="D17" s="9">
        <v>1</v>
      </c>
      <c r="E17" s="31"/>
      <c r="F17" s="34"/>
      <c r="G17" s="16">
        <f t="shared" si="0"/>
        <v>0</v>
      </c>
      <c r="H17" s="26"/>
      <c r="I17" s="16">
        <f t="shared" si="1"/>
        <v>0</v>
      </c>
      <c r="J17" s="17">
        <f t="shared" si="2"/>
        <v>0</v>
      </c>
      <c r="K17" s="17">
        <f t="shared" si="3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122.25" customHeight="1">
      <c r="A18" s="10">
        <v>11</v>
      </c>
      <c r="B18" s="13" t="s">
        <v>25</v>
      </c>
      <c r="C18" s="8" t="s">
        <v>9</v>
      </c>
      <c r="D18" s="9">
        <v>1</v>
      </c>
      <c r="E18" s="31"/>
      <c r="F18" s="34"/>
      <c r="G18" s="16">
        <f t="shared" si="0"/>
        <v>0</v>
      </c>
      <c r="H18" s="26"/>
      <c r="I18" s="16">
        <f t="shared" si="1"/>
        <v>0</v>
      </c>
      <c r="J18" s="17">
        <f t="shared" si="2"/>
        <v>0</v>
      </c>
      <c r="K18" s="17">
        <f t="shared" si="3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83.25" customHeight="1">
      <c r="A19" s="10">
        <v>12</v>
      </c>
      <c r="B19" s="13" t="s">
        <v>27</v>
      </c>
      <c r="C19" s="8" t="s">
        <v>14</v>
      </c>
      <c r="D19" s="9">
        <v>1</v>
      </c>
      <c r="E19" s="23"/>
      <c r="F19" s="34"/>
      <c r="G19" s="16">
        <f t="shared" si="0"/>
        <v>0</v>
      </c>
      <c r="H19" s="25"/>
      <c r="I19" s="16">
        <f t="shared" si="1"/>
        <v>0</v>
      </c>
      <c r="J19" s="17">
        <f t="shared" si="2"/>
        <v>0</v>
      </c>
      <c r="K19" s="17">
        <f t="shared" si="3"/>
        <v>0</v>
      </c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86.25" customHeight="1">
      <c r="A20" s="10">
        <v>13</v>
      </c>
      <c r="B20" s="13" t="s">
        <v>57</v>
      </c>
      <c r="C20" s="8" t="s">
        <v>14</v>
      </c>
      <c r="D20" s="9">
        <v>1</v>
      </c>
      <c r="E20" s="23"/>
      <c r="F20" s="34"/>
      <c r="G20" s="16">
        <f t="shared" si="0"/>
        <v>0</v>
      </c>
      <c r="H20" s="25"/>
      <c r="I20" s="16">
        <f t="shared" si="1"/>
        <v>0</v>
      </c>
      <c r="J20" s="17">
        <f t="shared" si="2"/>
        <v>0</v>
      </c>
      <c r="K20" s="17">
        <f t="shared" si="3"/>
        <v>0</v>
      </c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ht="101.25" customHeight="1">
      <c r="A21" s="10">
        <v>14</v>
      </c>
      <c r="B21" s="13" t="s">
        <v>21</v>
      </c>
      <c r="C21" s="8" t="s">
        <v>14</v>
      </c>
      <c r="D21" s="9">
        <v>1</v>
      </c>
      <c r="E21" s="23"/>
      <c r="F21" s="34"/>
      <c r="G21" s="16">
        <f t="shared" si="0"/>
        <v>0</v>
      </c>
      <c r="H21" s="25"/>
      <c r="I21" s="16">
        <f t="shared" si="1"/>
        <v>0</v>
      </c>
      <c r="J21" s="17">
        <f t="shared" si="2"/>
        <v>0</v>
      </c>
      <c r="K21" s="17">
        <f t="shared" si="3"/>
        <v>0</v>
      </c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90.75" customHeight="1">
      <c r="A22" s="10">
        <v>15</v>
      </c>
      <c r="B22" s="13" t="s">
        <v>23</v>
      </c>
      <c r="C22" s="8" t="s">
        <v>14</v>
      </c>
      <c r="D22" s="9">
        <v>1</v>
      </c>
      <c r="E22" s="31"/>
      <c r="F22" s="34"/>
      <c r="G22" s="16">
        <f t="shared" si="0"/>
        <v>0</v>
      </c>
      <c r="H22" s="26"/>
      <c r="I22" s="16">
        <f t="shared" si="1"/>
        <v>0</v>
      </c>
      <c r="J22" s="17">
        <f t="shared" si="2"/>
        <v>0</v>
      </c>
      <c r="K22" s="17">
        <f t="shared" si="3"/>
        <v>0</v>
      </c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79.5" customHeight="1">
      <c r="A23" s="10">
        <v>16</v>
      </c>
      <c r="B23" s="13" t="s">
        <v>24</v>
      </c>
      <c r="C23" s="8" t="s">
        <v>14</v>
      </c>
      <c r="D23" s="9">
        <v>1</v>
      </c>
      <c r="E23" s="31"/>
      <c r="F23" s="34"/>
      <c r="G23" s="16">
        <f t="shared" si="0"/>
        <v>0</v>
      </c>
      <c r="H23" s="26"/>
      <c r="I23" s="16">
        <f t="shared" si="1"/>
        <v>0</v>
      </c>
      <c r="J23" s="17">
        <f t="shared" si="2"/>
        <v>0</v>
      </c>
      <c r="K23" s="17">
        <f t="shared" si="3"/>
        <v>0</v>
      </c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ht="87" customHeight="1">
      <c r="A24" s="10">
        <v>17</v>
      </c>
      <c r="B24" s="13" t="s">
        <v>58</v>
      </c>
      <c r="C24" s="8" t="s">
        <v>14</v>
      </c>
      <c r="D24" s="9">
        <v>1</v>
      </c>
      <c r="E24" s="31"/>
      <c r="F24" s="34"/>
      <c r="G24" s="16">
        <f t="shared" si="0"/>
        <v>0</v>
      </c>
      <c r="H24" s="26"/>
      <c r="I24" s="16">
        <f t="shared" si="1"/>
        <v>0</v>
      </c>
      <c r="J24" s="17">
        <f t="shared" si="2"/>
        <v>0</v>
      </c>
      <c r="K24" s="17">
        <f t="shared" si="3"/>
        <v>0</v>
      </c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ht="126" customHeight="1">
      <c r="A25" s="10">
        <v>18</v>
      </c>
      <c r="B25" s="13" t="s">
        <v>59</v>
      </c>
      <c r="C25" s="8" t="s">
        <v>14</v>
      </c>
      <c r="D25" s="11">
        <v>1</v>
      </c>
      <c r="E25" s="31"/>
      <c r="F25" s="34"/>
      <c r="G25" s="16">
        <f t="shared" si="0"/>
        <v>0</v>
      </c>
      <c r="H25" s="26"/>
      <c r="I25" s="16">
        <f t="shared" si="1"/>
        <v>0</v>
      </c>
      <c r="J25" s="17">
        <f t="shared" si="2"/>
        <v>0</v>
      </c>
      <c r="K25" s="17">
        <f t="shared" si="3"/>
        <v>0</v>
      </c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ht="126" customHeight="1">
      <c r="A26" s="10">
        <v>19</v>
      </c>
      <c r="B26" s="13" t="s">
        <v>60</v>
      </c>
      <c r="C26" s="8" t="s">
        <v>14</v>
      </c>
      <c r="D26" s="11">
        <v>1</v>
      </c>
      <c r="E26" s="31"/>
      <c r="F26" s="34"/>
      <c r="G26" s="16">
        <f t="shared" si="0"/>
        <v>0</v>
      </c>
      <c r="H26" s="26"/>
      <c r="I26" s="16">
        <f t="shared" si="1"/>
        <v>0</v>
      </c>
      <c r="J26" s="17">
        <f t="shared" si="2"/>
        <v>0</v>
      </c>
      <c r="K26" s="17">
        <f t="shared" si="3"/>
        <v>0</v>
      </c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ht="100.5" customHeight="1">
      <c r="A27" s="10">
        <v>20</v>
      </c>
      <c r="B27" s="13" t="s">
        <v>61</v>
      </c>
      <c r="C27" s="8" t="s">
        <v>14</v>
      </c>
      <c r="D27" s="11">
        <v>1</v>
      </c>
      <c r="E27" s="31"/>
      <c r="F27" s="34"/>
      <c r="G27" s="16">
        <f t="shared" si="0"/>
        <v>0</v>
      </c>
      <c r="H27" s="26"/>
      <c r="I27" s="16">
        <f t="shared" si="1"/>
        <v>0</v>
      </c>
      <c r="J27" s="17">
        <f t="shared" si="2"/>
        <v>0</v>
      </c>
      <c r="K27" s="17">
        <f t="shared" si="3"/>
        <v>0</v>
      </c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48.75" customHeight="1">
      <c r="A28" s="46" t="s">
        <v>46</v>
      </c>
      <c r="B28" s="46"/>
      <c r="C28" s="46"/>
      <c r="D28" s="46"/>
      <c r="E28" s="46"/>
      <c r="F28" s="46"/>
      <c r="G28" s="46"/>
      <c r="H28" s="46"/>
      <c r="I28" s="47"/>
      <c r="J28" s="35">
        <f>SUM(J8:J27)</f>
        <v>0</v>
      </c>
      <c r="K28" s="18" t="s">
        <v>38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15" hidden="1">
      <c r="A29" s="20"/>
      <c r="B29" s="21"/>
      <c r="C29" s="20"/>
      <c r="D29" s="20"/>
      <c r="E29" s="20"/>
      <c r="F29" s="20"/>
      <c r="G29" s="20"/>
      <c r="H29" s="20"/>
      <c r="I29" s="20"/>
      <c r="J29" s="20"/>
      <c r="K29" s="2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12.75" hidden="1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15" hidden="1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ht="46.5" customHeight="1">
      <c r="A32" s="43" t="s">
        <v>37</v>
      </c>
      <c r="B32" s="43"/>
      <c r="C32" s="43"/>
      <c r="D32" s="43"/>
      <c r="E32" s="43"/>
      <c r="F32" s="43"/>
      <c r="G32" s="43"/>
      <c r="H32" s="43"/>
      <c r="I32" s="43"/>
      <c r="J32" s="43"/>
      <c r="K32" s="36">
        <f>SUM(K8:K27)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289" ht="25.5" customHeight="1">
      <c r="A33" s="4"/>
      <c r="B33" s="3"/>
      <c r="C33" s="4"/>
      <c r="D33" s="4"/>
      <c r="E33" s="4"/>
      <c r="F33" s="4"/>
      <c r="G33" s="4"/>
      <c r="H33" s="4"/>
      <c r="I33" s="4"/>
      <c r="J33" s="4"/>
      <c r="K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289" ht="25.5" customHeight="1">
      <c r="A34" s="39" t="s">
        <v>53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289" ht="32.25" customHeight="1">
      <c r="A35" s="40" t="s">
        <v>54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289" ht="59.25" customHeight="1">
      <c r="A36" s="44"/>
      <c r="B36" s="44"/>
      <c r="C36" s="44"/>
      <c r="D36" s="22"/>
      <c r="E36" s="22"/>
      <c r="F36" s="22"/>
      <c r="G36" s="22"/>
      <c r="H36" s="22"/>
      <c r="I36" s="51" t="s">
        <v>51</v>
      </c>
      <c r="J36" s="51"/>
      <c r="K36" s="5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289" ht="72" customHeight="1">
      <c r="B37" s="5"/>
      <c r="I37" s="37" t="s">
        <v>52</v>
      </c>
      <c r="J37" s="38"/>
      <c r="K37" s="3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289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</row>
    <row r="39" spans="1:289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</row>
    <row r="40" spans="1:289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</row>
    <row r="41" spans="1:289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</row>
    <row r="42" spans="1:289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</row>
    <row r="43" spans="1:289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</row>
    <row r="44" spans="1:289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</row>
    <row r="45" spans="1:289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</row>
    <row r="46" spans="1:289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</row>
    <row r="47" spans="1:289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</row>
    <row r="48" spans="1:289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</row>
    <row r="49" spans="1:289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</row>
    <row r="50" spans="1:289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</row>
    <row r="51" spans="1:289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</row>
    <row r="52" spans="1:289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</row>
    <row r="53" spans="1:289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</row>
    <row r="54" spans="1:289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</row>
    <row r="55" spans="1:289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</row>
    <row r="56" spans="1:289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</row>
    <row r="57" spans="1:289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</row>
    <row r="58" spans="1:289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</row>
    <row r="59" spans="1:289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</row>
    <row r="60" spans="1:289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</row>
    <row r="61" spans="1:289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</row>
    <row r="62" spans="1:289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</row>
    <row r="63" spans="1:289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</row>
    <row r="64" spans="1:289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</row>
    <row r="65" spans="1:289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</row>
    <row r="66" spans="1:289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</row>
    <row r="67" spans="1:289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</row>
    <row r="68" spans="1:289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</row>
    <row r="69" spans="1:289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</row>
    <row r="70" spans="1:289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</row>
    <row r="71" spans="1:289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</row>
    <row r="72" spans="1:289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</row>
    <row r="73" spans="1:289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</row>
    <row r="74" spans="1:289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</row>
    <row r="75" spans="1:289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</row>
    <row r="76" spans="1:289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</row>
    <row r="77" spans="1:289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</row>
    <row r="78" spans="1:289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</row>
    <row r="79" spans="1:289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</row>
    <row r="80" spans="1:289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</row>
    <row r="81" spans="1:289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</row>
    <row r="82" spans="1:289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</row>
    <row r="83" spans="1:289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</row>
    <row r="84" spans="1:289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</row>
    <row r="85" spans="1:289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</row>
    <row r="86" spans="1:289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</row>
    <row r="87" spans="1:289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</row>
    <row r="88" spans="1:289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</row>
    <row r="89" spans="1:289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</row>
    <row r="90" spans="1:289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</row>
    <row r="91" spans="1:289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</row>
    <row r="92" spans="1:289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</row>
    <row r="93" spans="1:289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</row>
    <row r="94" spans="1:289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</row>
    <row r="95" spans="1:289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</row>
    <row r="96" spans="1:289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</row>
    <row r="97" spans="1:289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</row>
    <row r="98" spans="1:289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</row>
    <row r="99" spans="1:289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</row>
    <row r="100" spans="1:289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</row>
    <row r="101" spans="1:289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</row>
    <row r="102" spans="1:289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</row>
    <row r="103" spans="1:289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</row>
    <row r="104" spans="1:289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</row>
    <row r="105" spans="1:289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</row>
    <row r="106" spans="1:289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</row>
    <row r="107" spans="1:289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</row>
    <row r="108" spans="1:289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</row>
    <row r="109" spans="1:289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</row>
    <row r="110" spans="1:289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</row>
    <row r="111" spans="1:289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</row>
    <row r="112" spans="1:289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</row>
    <row r="113" spans="1:289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</row>
    <row r="114" spans="1:289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</row>
    <row r="115" spans="1:289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</row>
    <row r="116" spans="1:28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</row>
    <row r="117" spans="1:28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</row>
    <row r="118" spans="1:28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</row>
    <row r="119" spans="1:28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</row>
    <row r="120" spans="1:28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</row>
    <row r="121" spans="1:28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</row>
    <row r="122" spans="1:28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</row>
    <row r="123" spans="1:28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</row>
    <row r="124" spans="1:28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</row>
    <row r="125" spans="1:28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</row>
    <row r="126" spans="1:28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</row>
    <row r="127" spans="1:28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</row>
    <row r="128" spans="1:28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</row>
    <row r="129" spans="1:28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</row>
    <row r="130" spans="1:28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</row>
    <row r="131" spans="1:28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</row>
    <row r="132" spans="1:28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</row>
    <row r="133" spans="1:28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</row>
    <row r="134" spans="1:28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</row>
    <row r="135" spans="1:28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</row>
    <row r="136" spans="1:28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</row>
    <row r="137" spans="1:28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</row>
    <row r="138" spans="1:28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</row>
    <row r="139" spans="1:28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</row>
    <row r="140" spans="1:28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</row>
    <row r="141" spans="1:28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</row>
    <row r="142" spans="1:28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</row>
    <row r="143" spans="1:28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</row>
    <row r="144" spans="1:28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</row>
    <row r="145" spans="1:28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</row>
    <row r="146" spans="1:28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</row>
    <row r="147" spans="1:28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</row>
    <row r="148" spans="1:28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</row>
    <row r="149" spans="1:28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</row>
    <row r="150" spans="1:28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</row>
    <row r="151" spans="1:28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</row>
    <row r="152" spans="1:28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</row>
    <row r="153" spans="1:28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</row>
    <row r="154" spans="1:28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</row>
    <row r="155" spans="1:28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</row>
    <row r="156" spans="1:28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</row>
    <row r="157" spans="1:28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</row>
    <row r="158" spans="1:28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</row>
    <row r="159" spans="1:28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</row>
    <row r="160" spans="1:28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</row>
    <row r="161" spans="1:28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</row>
    <row r="162" spans="1:28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</row>
    <row r="163" spans="1:28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</row>
    <row r="164" spans="1:28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</row>
    <row r="165" spans="1:28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</row>
    <row r="166" spans="1:28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</row>
    <row r="167" spans="1:28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</row>
    <row r="168" spans="1:28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</row>
    <row r="169" spans="1:28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</row>
    <row r="170" spans="1:28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</row>
    <row r="171" spans="1:28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</row>
    <row r="172" spans="1:28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</row>
    <row r="173" spans="1:28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</row>
    <row r="174" spans="1:28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</row>
    <row r="175" spans="1:28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</row>
    <row r="176" spans="1:28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</row>
    <row r="177" spans="1:28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</row>
    <row r="178" spans="1:28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</row>
    <row r="179" spans="1:28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</row>
    <row r="180" spans="1:28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</row>
    <row r="181" spans="1:28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</row>
    <row r="182" spans="1:28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</row>
    <row r="183" spans="1:28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</row>
    <row r="184" spans="1:28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</row>
    <row r="185" spans="1:28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</row>
    <row r="186" spans="1:28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</row>
    <row r="187" spans="1:28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</row>
    <row r="188" spans="1:28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</row>
    <row r="189" spans="1:2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</row>
    <row r="190" spans="1:28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</row>
    <row r="191" spans="1:28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</row>
    <row r="192" spans="1:28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</row>
    <row r="193" spans="1:28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</row>
    <row r="194" spans="1:28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</row>
    <row r="195" spans="1:28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</row>
    <row r="196" spans="1:28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</row>
    <row r="197" spans="1:28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</row>
    <row r="198" spans="1:28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</row>
    <row r="199" spans="1:28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</row>
    <row r="200" spans="1:28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</row>
    <row r="201" spans="1:28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</row>
    <row r="202" spans="1:28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</row>
    <row r="203" spans="1:28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</row>
    <row r="204" spans="1:28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</row>
    <row r="205" spans="1:28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</row>
    <row r="206" spans="1:28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</row>
    <row r="207" spans="1:28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</row>
    <row r="208" spans="1:28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</row>
    <row r="209" spans="1:28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</row>
    <row r="210" spans="1:28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</row>
    <row r="211" spans="1:28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</row>
    <row r="212" spans="1:28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</row>
    <row r="213" spans="1:28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</row>
    <row r="214" spans="1:28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</row>
    <row r="215" spans="1:28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</row>
    <row r="216" spans="1:28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</row>
    <row r="217" spans="1:28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</row>
    <row r="218" spans="1:28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</row>
    <row r="219" spans="1:28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</row>
    <row r="220" spans="1:28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</row>
    <row r="221" spans="1:28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</row>
    <row r="222" spans="1:28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</row>
    <row r="223" spans="1:28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</row>
    <row r="224" spans="1:28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</row>
    <row r="225" spans="1:28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</row>
    <row r="226" spans="1:28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</row>
    <row r="227" spans="1:28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</row>
    <row r="228" spans="1:28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</row>
    <row r="229" spans="1:28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</row>
    <row r="230" spans="1:28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</row>
    <row r="231" spans="1:28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</row>
    <row r="232" spans="1:28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</row>
    <row r="233" spans="1:28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</row>
    <row r="234" spans="1:28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</row>
    <row r="235" spans="1:28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</row>
    <row r="236" spans="1:28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</row>
    <row r="237" spans="1:28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</row>
    <row r="238" spans="1:28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</row>
    <row r="239" spans="1:28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</row>
    <row r="240" spans="1:28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</row>
    <row r="241" spans="1:28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</row>
    <row r="242" spans="1:28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</row>
    <row r="243" spans="1:28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</row>
    <row r="244" spans="1:28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</row>
    <row r="245" spans="1:28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</row>
    <row r="246" spans="1:28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</row>
    <row r="247" spans="1:28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</row>
    <row r="248" spans="1:28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</row>
    <row r="249" spans="1:28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</row>
    <row r="250" spans="1:28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</row>
    <row r="251" spans="1:28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</row>
    <row r="252" spans="1:28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</row>
    <row r="253" spans="1:28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</row>
    <row r="254" spans="1:28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</row>
    <row r="255" spans="1:28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</row>
    <row r="256" spans="1:28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</row>
    <row r="257" spans="1:28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</row>
    <row r="258" spans="1:28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</row>
    <row r="259" spans="1:28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</row>
    <row r="260" spans="1:28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</row>
    <row r="261" spans="1:28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</row>
    <row r="262" spans="1:28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</row>
    <row r="263" spans="1:28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</row>
    <row r="264" spans="1:28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</row>
    <row r="265" spans="1:28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</row>
    <row r="266" spans="1:28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</row>
    <row r="267" spans="1:28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</row>
    <row r="268" spans="1:28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</row>
    <row r="269" spans="1:28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</row>
    <row r="270" spans="1:28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</row>
    <row r="271" spans="1:28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</row>
    <row r="272" spans="1:28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</row>
    <row r="273" spans="1:28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</row>
    <row r="274" spans="1:28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</row>
    <row r="275" spans="1:28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</row>
    <row r="276" spans="1:28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</row>
    <row r="277" spans="1:28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</row>
    <row r="278" spans="1:28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</row>
    <row r="279" spans="1:28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</row>
    <row r="280" spans="1:28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</row>
    <row r="281" spans="1:28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</row>
    <row r="282" spans="1:28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</row>
    <row r="283" spans="1:28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</row>
    <row r="284" spans="1:28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</row>
    <row r="285" spans="1:28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</row>
    <row r="286" spans="1:28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</row>
    <row r="287" spans="1:28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</row>
    <row r="288" spans="1:28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</row>
    <row r="289" spans="1: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</row>
    <row r="290" spans="1:28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</row>
    <row r="291" spans="1:28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</row>
    <row r="292" spans="1:28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</row>
    <row r="293" spans="1:28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</row>
    <row r="294" spans="1:28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</row>
    <row r="295" spans="1:28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</row>
    <row r="296" spans="1:28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</row>
    <row r="297" spans="1:28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</row>
    <row r="298" spans="1:28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</row>
    <row r="299" spans="1:28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</row>
    <row r="300" spans="1:28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</row>
    <row r="301" spans="1:28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</row>
    <row r="302" spans="1:28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</row>
    <row r="303" spans="1:28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</row>
    <row r="304" spans="1:28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</row>
    <row r="305" spans="1:28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</row>
    <row r="306" spans="1:28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</row>
    <row r="307" spans="1:28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</row>
    <row r="308" spans="1:28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</row>
    <row r="309" spans="1:28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</row>
    <row r="310" spans="1:28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</row>
    <row r="311" spans="1:28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</row>
    <row r="312" spans="1:28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</row>
    <row r="313" spans="1:28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</row>
    <row r="314" spans="1:28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</row>
    <row r="315" spans="1:28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</row>
    <row r="316" spans="1:28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</row>
    <row r="317" spans="1:28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</row>
    <row r="318" spans="1:28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</row>
    <row r="319" spans="1:28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</row>
    <row r="320" spans="1:28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</row>
    <row r="321" spans="1:28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</row>
    <row r="322" spans="1:28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</row>
    <row r="323" spans="1:28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</row>
    <row r="324" spans="1:28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</row>
    <row r="325" spans="1:28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</row>
    <row r="326" spans="1:28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</row>
    <row r="327" spans="1:28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</row>
    <row r="328" spans="1:28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</row>
    <row r="329" spans="1:28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</row>
    <row r="330" spans="1:28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</row>
    <row r="331" spans="1:28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</row>
    <row r="332" spans="1:28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</row>
    <row r="333" spans="1:28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</row>
    <row r="334" spans="1:28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</row>
    <row r="335" spans="1:28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</row>
    <row r="336" spans="1:28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</row>
    <row r="337" spans="1:28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</row>
    <row r="338" spans="1:28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</row>
    <row r="339" spans="1:28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</row>
    <row r="340" spans="1:28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</row>
    <row r="341" spans="1:28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</row>
    <row r="342" spans="1:28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</row>
    <row r="343" spans="1:28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</row>
    <row r="344" spans="1:28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</row>
    <row r="345" spans="1:28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</row>
    <row r="346" spans="1:28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</row>
    <row r="347" spans="1:28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</row>
    <row r="348" spans="1:28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</row>
    <row r="349" spans="1:28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</row>
    <row r="350" spans="1:28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</row>
    <row r="351" spans="1:28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</row>
    <row r="352" spans="1:28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</row>
    <row r="353" spans="1:28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</row>
    <row r="354" spans="1:28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</row>
    <row r="355" spans="1:28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</row>
    <row r="356" spans="1:28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</row>
    <row r="357" spans="1:28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</row>
    <row r="358" spans="1:28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</row>
    <row r="359" spans="1:28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</row>
    <row r="360" spans="1:28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</row>
    <row r="361" spans="1:28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</row>
    <row r="362" spans="1:28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</row>
    <row r="363" spans="1:28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</row>
    <row r="364" spans="1:28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</row>
    <row r="365" spans="1:28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</row>
    <row r="366" spans="1:28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</row>
    <row r="367" spans="1:28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</row>
    <row r="368" spans="1:28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</row>
    <row r="369" spans="1:28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</row>
    <row r="370" spans="1:28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</row>
    <row r="371" spans="1:28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</row>
    <row r="372" spans="1:28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</row>
    <row r="373" spans="1:28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</row>
    <row r="374" spans="1:28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</row>
    <row r="375" spans="1:28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</row>
    <row r="376" spans="1:28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</row>
    <row r="377" spans="1:28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</row>
    <row r="378" spans="1:28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</row>
    <row r="379" spans="1:28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</row>
    <row r="380" spans="1:28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</row>
    <row r="381" spans="1:28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</row>
    <row r="382" spans="1:28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</row>
    <row r="383" spans="1:28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</row>
    <row r="384" spans="1:28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</row>
    <row r="385" spans="1:28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</row>
    <row r="386" spans="1:28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</row>
    <row r="387" spans="1:28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</row>
    <row r="388" spans="1:28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</row>
    <row r="389" spans="1:2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</row>
    <row r="390" spans="1:28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</row>
    <row r="391" spans="1:28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</row>
    <row r="392" spans="1:28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</row>
    <row r="393" spans="1:28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</row>
    <row r="394" spans="1:28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</row>
    <row r="395" spans="1:28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</row>
    <row r="396" spans="1:28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</row>
    <row r="397" spans="1:28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</row>
    <row r="398" spans="1:28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</row>
    <row r="399" spans="1:28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</row>
    <row r="400" spans="1:28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</row>
    <row r="401" spans="1:28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</row>
    <row r="402" spans="1:28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</row>
    <row r="403" spans="1:28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</row>
    <row r="404" spans="1:28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</row>
    <row r="405" spans="1:28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</row>
    <row r="406" spans="1:28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</row>
    <row r="407" spans="1:28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</row>
    <row r="408" spans="1:28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</row>
    <row r="409" spans="1:28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</row>
    <row r="410" spans="1:28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</row>
    <row r="411" spans="1:28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</row>
    <row r="412" spans="1:28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</row>
    <row r="413" spans="1:28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</row>
    <row r="414" spans="1:28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</row>
    <row r="415" spans="1:28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</row>
    <row r="416" spans="1:28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</row>
    <row r="417" spans="1:28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</row>
    <row r="418" spans="1:28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</row>
    <row r="419" spans="1:28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</row>
    <row r="420" spans="1:28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</row>
    <row r="421" spans="1:28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</row>
    <row r="422" spans="1:28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</row>
    <row r="423" spans="1:28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</row>
    <row r="424" spans="1:28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</row>
    <row r="425" spans="1:28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</row>
    <row r="426" spans="1:28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</row>
    <row r="427" spans="1:28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</row>
    <row r="428" spans="1:28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</row>
    <row r="429" spans="1:28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</row>
    <row r="430" spans="1:28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</row>
    <row r="431" spans="1:28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</row>
    <row r="432" spans="1:28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</row>
    <row r="433" spans="1:28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</row>
    <row r="434" spans="1:28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</row>
    <row r="435" spans="1:28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</row>
    <row r="436" spans="1:28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</row>
    <row r="437" spans="1:28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</row>
    <row r="438" spans="1:28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</row>
    <row r="439" spans="1:28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</row>
    <row r="440" spans="1:28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</row>
    <row r="441" spans="1:28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</row>
    <row r="442" spans="1:28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</row>
    <row r="443" spans="1:28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</row>
    <row r="444" spans="1:28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</row>
    <row r="445" spans="1:28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</row>
    <row r="446" spans="1:28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</row>
    <row r="447" spans="1:28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</row>
    <row r="448" spans="1:28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</row>
    <row r="449" spans="1:28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</row>
    <row r="450" spans="1:28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</row>
    <row r="451" spans="1:28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</row>
    <row r="452" spans="1:28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</row>
    <row r="453" spans="1:28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</row>
    <row r="454" spans="1:28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</row>
    <row r="455" spans="1:28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</row>
    <row r="456" spans="1:28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</row>
    <row r="457" spans="1:28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</row>
    <row r="458" spans="1:28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</row>
    <row r="459" spans="1:28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</row>
    <row r="460" spans="1:28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</row>
    <row r="461" spans="1:28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</row>
    <row r="462" spans="1:28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</row>
    <row r="463" spans="1:28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</row>
    <row r="464" spans="1:28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</row>
    <row r="465" spans="1:28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</row>
    <row r="466" spans="1:28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</row>
    <row r="467" spans="1:28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</row>
    <row r="468" spans="1:28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</row>
    <row r="469" spans="1:28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</row>
    <row r="470" spans="1:28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</row>
    <row r="471" spans="1:28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</row>
    <row r="472" spans="1:28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</row>
    <row r="473" spans="1:28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</row>
    <row r="474" spans="1:28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</row>
    <row r="475" spans="1:28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</row>
    <row r="476" spans="1:28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</row>
    <row r="477" spans="1:28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</row>
    <row r="478" spans="1:28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</row>
    <row r="479" spans="1:28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</row>
    <row r="480" spans="1:28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</row>
    <row r="481" spans="1:28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</row>
    <row r="482" spans="1:28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</row>
    <row r="483" spans="1:28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</row>
    <row r="484" spans="1:28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</row>
    <row r="485" spans="1:28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</row>
    <row r="486" spans="1:28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</row>
    <row r="487" spans="1:28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</row>
    <row r="488" spans="1:28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</row>
    <row r="489" spans="1:2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</row>
    <row r="490" spans="1:28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</row>
    <row r="491" spans="1:28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</row>
    <row r="492" spans="1:28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</row>
    <row r="493" spans="1:28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</row>
    <row r="494" spans="1:28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</row>
    <row r="495" spans="1:28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</row>
    <row r="496" spans="1:28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</row>
    <row r="497" spans="1:28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</row>
    <row r="498" spans="1:28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</row>
    <row r="499" spans="1:28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</row>
    <row r="500" spans="1:28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</row>
    <row r="501" spans="1:28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</row>
    <row r="502" spans="1:28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</row>
    <row r="503" spans="1:28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</row>
    <row r="504" spans="1:28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</row>
    <row r="505" spans="1:28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</row>
    <row r="506" spans="1:28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</row>
    <row r="507" spans="1:28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</row>
    <row r="508" spans="1:28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</row>
    <row r="509" spans="1:28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</row>
    <row r="510" spans="1:28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</row>
    <row r="511" spans="1:28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</row>
    <row r="512" spans="1:28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</row>
    <row r="513" spans="1:28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</row>
    <row r="514" spans="1:28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</row>
    <row r="515" spans="1:28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</row>
    <row r="516" spans="1:28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</row>
    <row r="517" spans="1:28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</row>
    <row r="518" spans="1:28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</row>
    <row r="519" spans="1:28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</row>
    <row r="520" spans="1:28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</row>
    <row r="521" spans="1:28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</row>
    <row r="522" spans="1:28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</row>
    <row r="523" spans="1:28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</row>
    <row r="524" spans="1:28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</row>
    <row r="525" spans="1:28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</row>
    <row r="526" spans="1:28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</row>
    <row r="527" spans="1:28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</row>
    <row r="528" spans="1:28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</row>
    <row r="529" spans="1:28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</row>
    <row r="530" spans="1:28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</row>
    <row r="531" spans="1:28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</row>
    <row r="532" spans="1:28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</row>
    <row r="533" spans="1:28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</row>
    <row r="534" spans="1:28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</row>
    <row r="535" spans="1:28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</row>
    <row r="536" spans="1:28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</row>
    <row r="537" spans="1:28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</row>
    <row r="538" spans="1:28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</row>
    <row r="539" spans="1:28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</row>
    <row r="540" spans="1:28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</row>
    <row r="541" spans="1:28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</row>
    <row r="542" spans="1:28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</row>
    <row r="543" spans="1:28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</row>
    <row r="544" spans="1:28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</row>
    <row r="545" spans="1:28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</row>
    <row r="546" spans="1:28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</row>
    <row r="547" spans="1:28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</row>
    <row r="548" spans="1:28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</row>
    <row r="549" spans="1:28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</row>
    <row r="550" spans="1:28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</row>
    <row r="551" spans="1:28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</row>
    <row r="552" spans="1:28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</row>
    <row r="553" spans="1:28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</row>
    <row r="554" spans="1:28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</row>
    <row r="555" spans="1:28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</row>
    <row r="556" spans="1:28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</row>
    <row r="557" spans="1:28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</row>
    <row r="558" spans="1:28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</row>
    <row r="559" spans="1:28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</row>
    <row r="560" spans="1:28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</row>
    <row r="561" spans="1:28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</row>
    <row r="562" spans="1:28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</row>
    <row r="563" spans="1:28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</row>
    <row r="564" spans="1:28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</row>
    <row r="565" spans="1:28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</row>
    <row r="566" spans="1:28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</row>
    <row r="567" spans="1:28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</row>
    <row r="568" spans="1:28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</row>
    <row r="569" spans="1:28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</row>
    <row r="570" spans="1:28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</row>
    <row r="571" spans="1:28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</row>
    <row r="572" spans="1:28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</row>
    <row r="573" spans="1:28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</row>
    <row r="574" spans="1:28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</row>
    <row r="575" spans="1:28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</row>
    <row r="576" spans="1:28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</row>
    <row r="577" spans="1:28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</row>
    <row r="578" spans="1:28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</row>
    <row r="579" spans="1:28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</row>
    <row r="580" spans="1:28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</row>
    <row r="581" spans="1:28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</row>
    <row r="582" spans="1:28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</row>
    <row r="583" spans="1:28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</row>
    <row r="584" spans="1:28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</row>
    <row r="585" spans="1:28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</row>
    <row r="586" spans="1:28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</row>
    <row r="587" spans="1:28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</row>
    <row r="588" spans="1:28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</row>
    <row r="589" spans="1:2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</row>
    <row r="590" spans="1:28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</row>
    <row r="591" spans="1:28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</row>
    <row r="592" spans="1:28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</row>
    <row r="593" spans="1:28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</row>
    <row r="594" spans="1:28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</row>
    <row r="595" spans="1:28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</row>
    <row r="596" spans="1:28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</row>
    <row r="597" spans="1:28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</row>
    <row r="598" spans="1:28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</row>
    <row r="599" spans="1:28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</row>
    <row r="600" spans="1:28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</row>
    <row r="601" spans="1:28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</row>
    <row r="602" spans="1:28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</row>
    <row r="603" spans="1:28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</row>
    <row r="604" spans="1:28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</row>
    <row r="605" spans="1:28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</row>
    <row r="606" spans="1:28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</row>
    <row r="607" spans="1:28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</row>
    <row r="608" spans="1:28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</row>
    <row r="609" spans="1:28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</row>
    <row r="610" spans="1:28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</row>
    <row r="611" spans="1:28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</row>
    <row r="612" spans="1:28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</row>
    <row r="613" spans="1:28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</row>
    <row r="614" spans="1:28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</row>
    <row r="615" spans="1:28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</row>
    <row r="616" spans="1:28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</row>
    <row r="617" spans="1:28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</row>
    <row r="618" spans="1:28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</row>
    <row r="619" spans="1:28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</row>
    <row r="620" spans="1:28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</row>
    <row r="621" spans="1:28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</row>
    <row r="622" spans="1:28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</row>
    <row r="623" spans="1:28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</row>
    <row r="624" spans="1:28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</row>
    <row r="625" spans="1:28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</row>
    <row r="626" spans="1:28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</row>
    <row r="627" spans="1:28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</row>
    <row r="628" spans="1:28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</row>
    <row r="629" spans="1:28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</row>
    <row r="630" spans="1:28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</row>
    <row r="631" spans="1:28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</row>
    <row r="632" spans="1:28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</row>
    <row r="633" spans="1:28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</row>
    <row r="634" spans="1:28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</row>
    <row r="635" spans="1:28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</row>
    <row r="636" spans="1:28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</row>
    <row r="637" spans="1:28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</row>
    <row r="638" spans="1:28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</row>
    <row r="639" spans="1:28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</row>
    <row r="640" spans="1:28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</row>
    <row r="641" spans="1:28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</row>
    <row r="642" spans="1:28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</row>
    <row r="643" spans="1:28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</row>
    <row r="644" spans="1:28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</row>
    <row r="645" spans="1:28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</row>
    <row r="646" spans="1:28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</row>
    <row r="647" spans="1:28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</row>
    <row r="648" spans="1:28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</row>
    <row r="649" spans="1:28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</row>
    <row r="650" spans="1:28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</row>
    <row r="651" spans="1:28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</row>
    <row r="652" spans="1:28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</row>
    <row r="653" spans="1:28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</row>
    <row r="654" spans="1:28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</row>
    <row r="655" spans="1:28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</row>
    <row r="656" spans="1:28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</row>
    <row r="657" spans="1:28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</row>
    <row r="658" spans="1:28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</row>
    <row r="659" spans="1:28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</row>
    <row r="660" spans="1:28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</row>
    <row r="661" spans="1:28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</row>
    <row r="662" spans="1:28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</row>
    <row r="663" spans="1:28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</row>
    <row r="664" spans="1:28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</row>
    <row r="665" spans="1:28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</row>
    <row r="666" spans="1:28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</row>
    <row r="667" spans="1:28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</row>
    <row r="668" spans="1:28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</row>
    <row r="669" spans="1:28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</row>
    <row r="670" spans="1:28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</row>
    <row r="671" spans="1:28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</row>
    <row r="672" spans="1:28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</row>
    <row r="673" spans="1:28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</row>
    <row r="674" spans="1:28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</row>
    <row r="675" spans="1:28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</row>
    <row r="676" spans="1:28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</row>
    <row r="677" spans="1:28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</row>
    <row r="678" spans="1:28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</row>
    <row r="679" spans="1:28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</row>
    <row r="680" spans="1:28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</row>
    <row r="681" spans="1:28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</row>
    <row r="682" spans="1:28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</row>
    <row r="683" spans="1:28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</row>
    <row r="684" spans="1:28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</row>
    <row r="685" spans="1:28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</row>
    <row r="686" spans="1:28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</row>
    <row r="687" spans="1:28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</row>
    <row r="688" spans="1:28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</row>
    <row r="689" spans="1:2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</row>
    <row r="690" spans="1:28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</row>
    <row r="691" spans="1:28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</row>
    <row r="692" spans="1:28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</row>
    <row r="693" spans="1:28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</row>
    <row r="694" spans="1:28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</row>
    <row r="695" spans="1:28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</row>
    <row r="696" spans="1:28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</row>
    <row r="697" spans="1:28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</row>
    <row r="698" spans="1:28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</row>
    <row r="699" spans="1:28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</row>
    <row r="700" spans="1:28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</row>
    <row r="701" spans="1:28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</row>
    <row r="702" spans="1:28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</row>
    <row r="703" spans="1:28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</row>
    <row r="704" spans="1:28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</row>
    <row r="705" spans="1:28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</row>
    <row r="706" spans="1:28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</row>
    <row r="707" spans="1:28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</row>
    <row r="708" spans="1:28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</row>
    <row r="709" spans="1:28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</row>
    <row r="710" spans="1:28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</row>
    <row r="711" spans="1:28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</row>
    <row r="712" spans="1:28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</row>
    <row r="713" spans="1:28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</row>
    <row r="714" spans="1:28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</row>
    <row r="715" spans="1:28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</row>
    <row r="716" spans="1:28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</row>
    <row r="717" spans="1:28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</row>
    <row r="718" spans="1:28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</row>
    <row r="719" spans="1:28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</row>
    <row r="720" spans="1:28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</row>
    <row r="721" spans="1:28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</row>
    <row r="722" spans="1:28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</row>
    <row r="723" spans="1:28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</row>
    <row r="724" spans="1:28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</row>
    <row r="725" spans="1:28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</row>
    <row r="726" spans="1:28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</row>
    <row r="727" spans="1:28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</row>
    <row r="728" spans="1:28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</row>
    <row r="729" spans="1:28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</row>
    <row r="730" spans="1:28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</row>
    <row r="731" spans="1:28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</row>
    <row r="732" spans="1:28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</row>
    <row r="733" spans="1:28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</row>
    <row r="734" spans="1:28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</row>
    <row r="735" spans="1:28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</row>
    <row r="736" spans="1:28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</row>
    <row r="737" spans="1:28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</row>
    <row r="738" spans="1:28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</row>
    <row r="739" spans="1:28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</row>
    <row r="740" spans="1:28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</row>
    <row r="741" spans="1:28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</row>
    <row r="742" spans="1:28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</row>
    <row r="743" spans="1:28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</row>
    <row r="744" spans="1:28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</row>
    <row r="745" spans="1:28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</row>
    <row r="746" spans="1:28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</row>
    <row r="747" spans="1:28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</row>
    <row r="748" spans="1:28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</row>
    <row r="749" spans="1:28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</row>
    <row r="750" spans="1:28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</row>
    <row r="751" spans="1:28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</row>
    <row r="752" spans="1:28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</row>
    <row r="753" spans="1:28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</row>
    <row r="754" spans="1:28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</row>
    <row r="755" spans="1:28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</row>
    <row r="756" spans="1:28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</row>
    <row r="757" spans="1:28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</row>
    <row r="758" spans="1:28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</row>
    <row r="759" spans="1:28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</row>
    <row r="760" spans="1:28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</row>
    <row r="761" spans="1:28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</row>
    <row r="762" spans="1:28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</row>
    <row r="763" spans="1:28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</row>
    <row r="764" spans="1:28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</row>
    <row r="765" spans="1:28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</row>
    <row r="766" spans="1:28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</row>
    <row r="767" spans="1:28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</row>
    <row r="768" spans="1:28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</row>
    <row r="769" spans="1:28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</row>
    <row r="770" spans="1:28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</row>
    <row r="771" spans="1:28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</row>
    <row r="772" spans="1:28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</row>
    <row r="773" spans="1:28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</row>
    <row r="774" spans="1:28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</row>
    <row r="775" spans="1:28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</row>
    <row r="776" spans="1:28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</row>
    <row r="777" spans="1:28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</row>
    <row r="778" spans="1:28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</row>
    <row r="779" spans="1:28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</row>
    <row r="780" spans="1:28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</row>
    <row r="781" spans="1:28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</row>
    <row r="782" spans="1:28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</row>
    <row r="783" spans="1:28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</row>
    <row r="784" spans="1:28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</row>
    <row r="785" spans="1:28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</row>
    <row r="786" spans="1:28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</row>
    <row r="787" spans="1:28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</row>
    <row r="788" spans="1:28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</row>
    <row r="789" spans="1:2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</row>
    <row r="790" spans="1:28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</row>
    <row r="791" spans="1:28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</row>
    <row r="792" spans="1:28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</row>
    <row r="793" spans="1:28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</row>
    <row r="794" spans="1:28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</row>
    <row r="795" spans="1:28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</row>
    <row r="796" spans="1:28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</row>
    <row r="797" spans="1:28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</row>
    <row r="798" spans="1:28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</row>
    <row r="799" spans="1:28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</row>
    <row r="800" spans="1:28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</row>
    <row r="801" spans="1:28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</row>
    <row r="802" spans="1:28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</row>
    <row r="803" spans="1:28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</row>
    <row r="804" spans="1:28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</row>
    <row r="805" spans="1:28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</row>
    <row r="806" spans="1:28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</row>
    <row r="807" spans="1:28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</row>
    <row r="808" spans="1:28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</row>
    <row r="809" spans="1:28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</row>
    <row r="810" spans="1:28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</row>
    <row r="811" spans="1:28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</row>
    <row r="812" spans="1:28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</row>
    <row r="813" spans="1:28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</row>
    <row r="814" spans="1:28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</row>
    <row r="815" spans="1:28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</row>
    <row r="816" spans="1:28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</row>
    <row r="817" spans="1:28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</row>
    <row r="818" spans="1:28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</row>
    <row r="819" spans="1:28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</row>
    <row r="820" spans="1:28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</row>
    <row r="821" spans="1:28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</row>
    <row r="822" spans="1:28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</row>
    <row r="823" spans="1:28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</row>
    <row r="824" spans="1:28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</row>
    <row r="825" spans="1:28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</row>
    <row r="826" spans="1:28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</row>
    <row r="827" spans="1:28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</row>
    <row r="828" spans="1:28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</row>
    <row r="829" spans="1:28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</row>
    <row r="830" spans="1:28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</row>
    <row r="831" spans="1:28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</row>
    <row r="832" spans="1:28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</row>
    <row r="833" spans="1:28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</row>
    <row r="834" spans="1:28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</row>
    <row r="835" spans="1:28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</row>
    <row r="836" spans="1:28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</row>
    <row r="837" spans="1:28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</row>
    <row r="838" spans="1:28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</row>
    <row r="839" spans="1:28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</row>
    <row r="840" spans="1:28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</row>
    <row r="841" spans="1:28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</row>
    <row r="842" spans="1:28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</row>
    <row r="843" spans="1:28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</row>
    <row r="844" spans="1:28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</row>
    <row r="845" spans="1:28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</row>
    <row r="846" spans="1:28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</row>
    <row r="847" spans="1:28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</row>
    <row r="848" spans="1:28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</row>
    <row r="849" spans="1:28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</row>
    <row r="850" spans="1:28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</row>
    <row r="851" spans="1:28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</row>
    <row r="852" spans="1:28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</row>
    <row r="853" spans="1:28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</row>
    <row r="854" spans="1:28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</row>
    <row r="855" spans="1:28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</row>
    <row r="856" spans="1:28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</row>
    <row r="857" spans="1:28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</row>
    <row r="858" spans="1:28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</row>
    <row r="859" spans="1:28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</row>
    <row r="860" spans="1:28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</row>
    <row r="861" spans="1:28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</row>
    <row r="862" spans="1:28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</row>
    <row r="863" spans="1:28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</row>
    <row r="864" spans="1:28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</row>
    <row r="865" spans="1:28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</row>
    <row r="866" spans="1:28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</row>
    <row r="867" spans="1:28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</row>
    <row r="868" spans="1:28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</row>
    <row r="869" spans="1:28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</row>
    <row r="870" spans="1:28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</row>
    <row r="871" spans="1:28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</row>
    <row r="872" spans="1:28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</row>
    <row r="873" spans="1:28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</row>
    <row r="874" spans="1:28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</row>
    <row r="875" spans="1:28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</row>
    <row r="876" spans="1:28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</row>
    <row r="877" spans="1:28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</row>
    <row r="878" spans="1:28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</row>
    <row r="879" spans="1:28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</row>
    <row r="880" spans="1:28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</row>
    <row r="881" spans="1:28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</row>
    <row r="882" spans="1:28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</row>
    <row r="883" spans="1:28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</row>
    <row r="884" spans="1:28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</row>
    <row r="885" spans="1:28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</row>
    <row r="886" spans="1:28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</row>
    <row r="887" spans="1:28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</row>
    <row r="888" spans="1:28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</row>
    <row r="889" spans="1:2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</row>
    <row r="890" spans="1:28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</row>
    <row r="891" spans="1:28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</row>
    <row r="892" spans="1:28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</row>
    <row r="893" spans="1:28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</row>
    <row r="894" spans="1:28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</row>
    <row r="895" spans="1:28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</row>
    <row r="896" spans="1:28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</row>
    <row r="897" spans="1:28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</row>
    <row r="898" spans="1:28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</row>
    <row r="899" spans="1:28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</row>
    <row r="900" spans="1:28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</row>
    <row r="901" spans="1:28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</row>
    <row r="902" spans="1:28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</row>
    <row r="903" spans="1:28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</row>
    <row r="904" spans="1:28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</row>
    <row r="905" spans="1:28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</row>
    <row r="906" spans="1:28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</row>
    <row r="907" spans="1:28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</row>
    <row r="908" spans="1:28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</row>
    <row r="909" spans="1:28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</row>
    <row r="910" spans="1:28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</row>
    <row r="911" spans="1:28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</row>
    <row r="912" spans="1:28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</row>
    <row r="913" spans="1:28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</row>
    <row r="914" spans="1:28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</row>
    <row r="915" spans="1:28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</row>
    <row r="916" spans="1:28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  <c r="KA916" s="2"/>
      <c r="KB916" s="2"/>
      <c r="KC916" s="2"/>
    </row>
    <row r="917" spans="1:28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  <c r="KA917" s="2"/>
      <c r="KB917" s="2"/>
      <c r="KC917" s="2"/>
    </row>
    <row r="918" spans="1:28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  <c r="JT918" s="2"/>
      <c r="JU918" s="2"/>
      <c r="JV918" s="2"/>
      <c r="JW918" s="2"/>
      <c r="JX918" s="2"/>
      <c r="JY918" s="2"/>
      <c r="JZ918" s="2"/>
      <c r="KA918" s="2"/>
      <c r="KB918" s="2"/>
      <c r="KC918" s="2"/>
    </row>
    <row r="919" spans="1:28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  <c r="JT919" s="2"/>
      <c r="JU919" s="2"/>
      <c r="JV919" s="2"/>
      <c r="JW919" s="2"/>
      <c r="JX919" s="2"/>
      <c r="JY919" s="2"/>
      <c r="JZ919" s="2"/>
      <c r="KA919" s="2"/>
      <c r="KB919" s="2"/>
      <c r="KC919" s="2"/>
    </row>
    <row r="920" spans="1:28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  <c r="JT920" s="2"/>
      <c r="JU920" s="2"/>
      <c r="JV920" s="2"/>
      <c r="JW920" s="2"/>
      <c r="JX920" s="2"/>
      <c r="JY920" s="2"/>
      <c r="JZ920" s="2"/>
      <c r="KA920" s="2"/>
      <c r="KB920" s="2"/>
      <c r="KC920" s="2"/>
    </row>
    <row r="921" spans="1:28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  <c r="JT921" s="2"/>
      <c r="JU921" s="2"/>
      <c r="JV921" s="2"/>
      <c r="JW921" s="2"/>
      <c r="JX921" s="2"/>
      <c r="JY921" s="2"/>
      <c r="JZ921" s="2"/>
      <c r="KA921" s="2"/>
      <c r="KB921" s="2"/>
      <c r="KC921" s="2"/>
    </row>
    <row r="922" spans="1:28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  <c r="JT922" s="2"/>
      <c r="JU922" s="2"/>
      <c r="JV922" s="2"/>
      <c r="JW922" s="2"/>
      <c r="JX922" s="2"/>
      <c r="JY922" s="2"/>
      <c r="JZ922" s="2"/>
      <c r="KA922" s="2"/>
      <c r="KB922" s="2"/>
      <c r="KC922" s="2"/>
    </row>
    <row r="923" spans="1:28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  <c r="JT923" s="2"/>
      <c r="JU923" s="2"/>
      <c r="JV923" s="2"/>
      <c r="JW923" s="2"/>
      <c r="JX923" s="2"/>
      <c r="JY923" s="2"/>
      <c r="JZ923" s="2"/>
      <c r="KA923" s="2"/>
      <c r="KB923" s="2"/>
      <c r="KC923" s="2"/>
    </row>
    <row r="924" spans="1:28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  <c r="JT924" s="2"/>
      <c r="JU924" s="2"/>
      <c r="JV924" s="2"/>
      <c r="JW924" s="2"/>
      <c r="JX924" s="2"/>
      <c r="JY924" s="2"/>
      <c r="JZ924" s="2"/>
      <c r="KA924" s="2"/>
      <c r="KB924" s="2"/>
      <c r="KC924" s="2"/>
    </row>
    <row r="925" spans="1:28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  <c r="JT925" s="2"/>
      <c r="JU925" s="2"/>
      <c r="JV925" s="2"/>
      <c r="JW925" s="2"/>
      <c r="JX925" s="2"/>
      <c r="JY925" s="2"/>
      <c r="JZ925" s="2"/>
      <c r="KA925" s="2"/>
      <c r="KB925" s="2"/>
      <c r="KC925" s="2"/>
    </row>
    <row r="926" spans="1:28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  <c r="JT926" s="2"/>
      <c r="JU926" s="2"/>
      <c r="JV926" s="2"/>
      <c r="JW926" s="2"/>
      <c r="JX926" s="2"/>
      <c r="JY926" s="2"/>
      <c r="JZ926" s="2"/>
      <c r="KA926" s="2"/>
      <c r="KB926" s="2"/>
      <c r="KC926" s="2"/>
    </row>
    <row r="927" spans="1:28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  <c r="JT927" s="2"/>
      <c r="JU927" s="2"/>
      <c r="JV927" s="2"/>
      <c r="JW927" s="2"/>
      <c r="JX927" s="2"/>
      <c r="JY927" s="2"/>
      <c r="JZ927" s="2"/>
      <c r="KA927" s="2"/>
      <c r="KB927" s="2"/>
      <c r="KC927" s="2"/>
    </row>
    <row r="928" spans="1:28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  <c r="JT928" s="2"/>
      <c r="JU928" s="2"/>
      <c r="JV928" s="2"/>
      <c r="JW928" s="2"/>
      <c r="JX928" s="2"/>
      <c r="JY928" s="2"/>
      <c r="JZ928" s="2"/>
      <c r="KA928" s="2"/>
      <c r="KB928" s="2"/>
      <c r="KC928" s="2"/>
    </row>
    <row r="929" spans="1:28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  <c r="JT929" s="2"/>
      <c r="JU929" s="2"/>
      <c r="JV929" s="2"/>
      <c r="JW929" s="2"/>
      <c r="JX929" s="2"/>
      <c r="JY929" s="2"/>
      <c r="JZ929" s="2"/>
      <c r="KA929" s="2"/>
      <c r="KB929" s="2"/>
      <c r="KC929" s="2"/>
    </row>
    <row r="930" spans="1:28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  <c r="JT930" s="2"/>
      <c r="JU930" s="2"/>
      <c r="JV930" s="2"/>
      <c r="JW930" s="2"/>
      <c r="JX930" s="2"/>
      <c r="JY930" s="2"/>
      <c r="JZ930" s="2"/>
      <c r="KA930" s="2"/>
      <c r="KB930" s="2"/>
      <c r="KC930" s="2"/>
    </row>
    <row r="931" spans="1:28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  <c r="JT931" s="2"/>
      <c r="JU931" s="2"/>
      <c r="JV931" s="2"/>
      <c r="JW931" s="2"/>
      <c r="JX931" s="2"/>
      <c r="JY931" s="2"/>
      <c r="JZ931" s="2"/>
      <c r="KA931" s="2"/>
      <c r="KB931" s="2"/>
      <c r="KC931" s="2"/>
    </row>
    <row r="932" spans="1:28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  <c r="KA932" s="2"/>
      <c r="KB932" s="2"/>
      <c r="KC932" s="2"/>
    </row>
    <row r="933" spans="1:28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  <c r="JT933" s="2"/>
      <c r="JU933" s="2"/>
      <c r="JV933" s="2"/>
      <c r="JW933" s="2"/>
      <c r="JX933" s="2"/>
      <c r="JY933" s="2"/>
      <c r="JZ933" s="2"/>
      <c r="KA933" s="2"/>
      <c r="KB933" s="2"/>
      <c r="KC933" s="2"/>
    </row>
    <row r="934" spans="1:28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  <c r="JT934" s="2"/>
      <c r="JU934" s="2"/>
      <c r="JV934" s="2"/>
      <c r="JW934" s="2"/>
      <c r="JX934" s="2"/>
      <c r="JY934" s="2"/>
      <c r="JZ934" s="2"/>
      <c r="KA934" s="2"/>
      <c r="KB934" s="2"/>
      <c r="KC934" s="2"/>
    </row>
    <row r="935" spans="1:28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  <c r="JT935" s="2"/>
      <c r="JU935" s="2"/>
      <c r="JV935" s="2"/>
      <c r="JW935" s="2"/>
      <c r="JX935" s="2"/>
      <c r="JY935" s="2"/>
      <c r="JZ935" s="2"/>
      <c r="KA935" s="2"/>
      <c r="KB935" s="2"/>
      <c r="KC935" s="2"/>
    </row>
    <row r="936" spans="1:28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  <c r="JT936" s="2"/>
      <c r="JU936" s="2"/>
      <c r="JV936" s="2"/>
      <c r="JW936" s="2"/>
      <c r="JX936" s="2"/>
      <c r="JY936" s="2"/>
      <c r="JZ936" s="2"/>
      <c r="KA936" s="2"/>
      <c r="KB936" s="2"/>
      <c r="KC936" s="2"/>
    </row>
    <row r="937" spans="1:28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  <c r="JT937" s="2"/>
      <c r="JU937" s="2"/>
      <c r="JV937" s="2"/>
      <c r="JW937" s="2"/>
      <c r="JX937" s="2"/>
      <c r="JY937" s="2"/>
      <c r="JZ937" s="2"/>
      <c r="KA937" s="2"/>
      <c r="KB937" s="2"/>
      <c r="KC937" s="2"/>
    </row>
    <row r="938" spans="1:28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  <c r="JT938" s="2"/>
      <c r="JU938" s="2"/>
      <c r="JV938" s="2"/>
      <c r="JW938" s="2"/>
      <c r="JX938" s="2"/>
      <c r="JY938" s="2"/>
      <c r="JZ938" s="2"/>
      <c r="KA938" s="2"/>
      <c r="KB938" s="2"/>
      <c r="KC938" s="2"/>
    </row>
    <row r="939" spans="1:28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  <c r="JT939" s="2"/>
      <c r="JU939" s="2"/>
      <c r="JV939" s="2"/>
      <c r="JW939" s="2"/>
      <c r="JX939" s="2"/>
      <c r="JY939" s="2"/>
      <c r="JZ939" s="2"/>
      <c r="KA939" s="2"/>
      <c r="KB939" s="2"/>
      <c r="KC939" s="2"/>
    </row>
    <row r="940" spans="1:28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  <c r="JT940" s="2"/>
      <c r="JU940" s="2"/>
      <c r="JV940" s="2"/>
      <c r="JW940" s="2"/>
      <c r="JX940" s="2"/>
      <c r="JY940" s="2"/>
      <c r="JZ940" s="2"/>
      <c r="KA940" s="2"/>
      <c r="KB940" s="2"/>
      <c r="KC940" s="2"/>
    </row>
    <row r="941" spans="1:28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  <c r="JT941" s="2"/>
      <c r="JU941" s="2"/>
      <c r="JV941" s="2"/>
      <c r="JW941" s="2"/>
      <c r="JX941" s="2"/>
      <c r="JY941" s="2"/>
      <c r="JZ941" s="2"/>
      <c r="KA941" s="2"/>
      <c r="KB941" s="2"/>
      <c r="KC941" s="2"/>
    </row>
    <row r="942" spans="1:28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  <c r="JT942" s="2"/>
      <c r="JU942" s="2"/>
      <c r="JV942" s="2"/>
      <c r="JW942" s="2"/>
      <c r="JX942" s="2"/>
      <c r="JY942" s="2"/>
      <c r="JZ942" s="2"/>
      <c r="KA942" s="2"/>
      <c r="KB942" s="2"/>
      <c r="KC942" s="2"/>
    </row>
    <row r="943" spans="1:28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  <c r="JT943" s="2"/>
      <c r="JU943" s="2"/>
      <c r="JV943" s="2"/>
      <c r="JW943" s="2"/>
      <c r="JX943" s="2"/>
      <c r="JY943" s="2"/>
      <c r="JZ943" s="2"/>
      <c r="KA943" s="2"/>
      <c r="KB943" s="2"/>
      <c r="KC943" s="2"/>
    </row>
    <row r="944" spans="1:28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  <c r="JT944" s="2"/>
      <c r="JU944" s="2"/>
      <c r="JV944" s="2"/>
      <c r="JW944" s="2"/>
      <c r="JX944" s="2"/>
      <c r="JY944" s="2"/>
      <c r="JZ944" s="2"/>
      <c r="KA944" s="2"/>
      <c r="KB944" s="2"/>
      <c r="KC944" s="2"/>
    </row>
    <row r="945" spans="1:28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  <c r="JT945" s="2"/>
      <c r="JU945" s="2"/>
      <c r="JV945" s="2"/>
      <c r="JW945" s="2"/>
      <c r="JX945" s="2"/>
      <c r="JY945" s="2"/>
      <c r="JZ945" s="2"/>
      <c r="KA945" s="2"/>
      <c r="KB945" s="2"/>
      <c r="KC945" s="2"/>
    </row>
    <row r="946" spans="1:28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  <c r="JT946" s="2"/>
      <c r="JU946" s="2"/>
      <c r="JV946" s="2"/>
      <c r="JW946" s="2"/>
      <c r="JX946" s="2"/>
      <c r="JY946" s="2"/>
      <c r="JZ946" s="2"/>
      <c r="KA946" s="2"/>
      <c r="KB946" s="2"/>
      <c r="KC946" s="2"/>
    </row>
    <row r="947" spans="1:28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  <c r="JT947" s="2"/>
      <c r="JU947" s="2"/>
      <c r="JV947" s="2"/>
      <c r="JW947" s="2"/>
      <c r="JX947" s="2"/>
      <c r="JY947" s="2"/>
      <c r="JZ947" s="2"/>
      <c r="KA947" s="2"/>
      <c r="KB947" s="2"/>
      <c r="KC947" s="2"/>
    </row>
    <row r="948" spans="1:28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  <c r="JT948" s="2"/>
      <c r="JU948" s="2"/>
      <c r="JV948" s="2"/>
      <c r="JW948" s="2"/>
      <c r="JX948" s="2"/>
      <c r="JY948" s="2"/>
      <c r="JZ948" s="2"/>
      <c r="KA948" s="2"/>
      <c r="KB948" s="2"/>
      <c r="KC948" s="2"/>
    </row>
    <row r="949" spans="1:28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  <c r="JT949" s="2"/>
      <c r="JU949" s="2"/>
      <c r="JV949" s="2"/>
      <c r="JW949" s="2"/>
      <c r="JX949" s="2"/>
      <c r="JY949" s="2"/>
      <c r="JZ949" s="2"/>
      <c r="KA949" s="2"/>
      <c r="KB949" s="2"/>
      <c r="KC949" s="2"/>
    </row>
    <row r="950" spans="1:28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  <c r="JT950" s="2"/>
      <c r="JU950" s="2"/>
      <c r="JV950" s="2"/>
      <c r="JW950" s="2"/>
      <c r="JX950" s="2"/>
      <c r="JY950" s="2"/>
      <c r="JZ950" s="2"/>
      <c r="KA950" s="2"/>
      <c r="KB950" s="2"/>
      <c r="KC950" s="2"/>
    </row>
    <row r="951" spans="1:28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  <c r="KA951" s="2"/>
      <c r="KB951" s="2"/>
      <c r="KC951" s="2"/>
    </row>
    <row r="952" spans="1:28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  <c r="KA952" s="2"/>
      <c r="KB952" s="2"/>
      <c r="KC952" s="2"/>
    </row>
    <row r="953" spans="1:28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  <c r="KA953" s="2"/>
      <c r="KB953" s="2"/>
      <c r="KC953" s="2"/>
    </row>
    <row r="954" spans="1:28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  <c r="KA954" s="2"/>
      <c r="KB954" s="2"/>
      <c r="KC954" s="2"/>
    </row>
    <row r="955" spans="1:28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  <c r="KA955" s="2"/>
      <c r="KB955" s="2"/>
      <c r="KC955" s="2"/>
    </row>
    <row r="956" spans="1:28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  <c r="KA956" s="2"/>
      <c r="KB956" s="2"/>
      <c r="KC956" s="2"/>
    </row>
    <row r="957" spans="1:28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  <c r="KA957" s="2"/>
      <c r="KB957" s="2"/>
      <c r="KC957" s="2"/>
    </row>
    <row r="958" spans="1:28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  <c r="KA958" s="2"/>
      <c r="KB958" s="2"/>
      <c r="KC958" s="2"/>
    </row>
    <row r="959" spans="1:28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  <c r="KA959" s="2"/>
      <c r="KB959" s="2"/>
      <c r="KC959" s="2"/>
    </row>
    <row r="960" spans="1:28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  <c r="KA960" s="2"/>
      <c r="KB960" s="2"/>
      <c r="KC960" s="2"/>
    </row>
    <row r="961" spans="1:28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  <c r="KA961" s="2"/>
      <c r="KB961" s="2"/>
      <c r="KC961" s="2"/>
    </row>
    <row r="962" spans="1:28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  <c r="KA962" s="2"/>
      <c r="KB962" s="2"/>
      <c r="KC962" s="2"/>
    </row>
    <row r="963" spans="1:28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  <c r="KA963" s="2"/>
      <c r="KB963" s="2"/>
      <c r="KC963" s="2"/>
    </row>
    <row r="964" spans="1:28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  <c r="KA964" s="2"/>
      <c r="KB964" s="2"/>
      <c r="KC964" s="2"/>
    </row>
    <row r="965" spans="1:28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  <c r="KA965" s="2"/>
      <c r="KB965" s="2"/>
      <c r="KC965" s="2"/>
    </row>
    <row r="966" spans="1:28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  <c r="KA966" s="2"/>
      <c r="KB966" s="2"/>
      <c r="KC966" s="2"/>
    </row>
    <row r="967" spans="1:28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  <c r="KA967" s="2"/>
      <c r="KB967" s="2"/>
      <c r="KC967" s="2"/>
    </row>
    <row r="968" spans="1:28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  <c r="JT968" s="2"/>
      <c r="JU968" s="2"/>
      <c r="JV968" s="2"/>
      <c r="JW968" s="2"/>
      <c r="JX968" s="2"/>
      <c r="JY968" s="2"/>
      <c r="JZ968" s="2"/>
      <c r="KA968" s="2"/>
      <c r="KB968" s="2"/>
      <c r="KC968" s="2"/>
    </row>
    <row r="969" spans="1:28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  <c r="JT969" s="2"/>
      <c r="JU969" s="2"/>
      <c r="JV969" s="2"/>
      <c r="JW969" s="2"/>
      <c r="JX969" s="2"/>
      <c r="JY969" s="2"/>
      <c r="JZ969" s="2"/>
      <c r="KA969" s="2"/>
      <c r="KB969" s="2"/>
      <c r="KC969" s="2"/>
    </row>
    <row r="970" spans="1:28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  <c r="JT970" s="2"/>
      <c r="JU970" s="2"/>
      <c r="JV970" s="2"/>
      <c r="JW970" s="2"/>
      <c r="JX970" s="2"/>
      <c r="JY970" s="2"/>
      <c r="JZ970" s="2"/>
      <c r="KA970" s="2"/>
      <c r="KB970" s="2"/>
      <c r="KC970" s="2"/>
    </row>
    <row r="971" spans="1:28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  <c r="JT971" s="2"/>
      <c r="JU971" s="2"/>
      <c r="JV971" s="2"/>
      <c r="JW971" s="2"/>
      <c r="JX971" s="2"/>
      <c r="JY971" s="2"/>
      <c r="JZ971" s="2"/>
      <c r="KA971" s="2"/>
      <c r="KB971" s="2"/>
      <c r="KC971" s="2"/>
    </row>
    <row r="972" spans="1:28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  <c r="JT972" s="2"/>
      <c r="JU972" s="2"/>
      <c r="JV972" s="2"/>
      <c r="JW972" s="2"/>
      <c r="JX972" s="2"/>
      <c r="JY972" s="2"/>
      <c r="JZ972" s="2"/>
      <c r="KA972" s="2"/>
      <c r="KB972" s="2"/>
      <c r="KC972" s="2"/>
    </row>
    <row r="973" spans="1:28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  <c r="JT973" s="2"/>
      <c r="JU973" s="2"/>
      <c r="JV973" s="2"/>
      <c r="JW973" s="2"/>
      <c r="JX973" s="2"/>
      <c r="JY973" s="2"/>
      <c r="JZ973" s="2"/>
      <c r="KA973" s="2"/>
      <c r="KB973" s="2"/>
      <c r="KC973" s="2"/>
    </row>
    <row r="974" spans="1:28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  <c r="JT974" s="2"/>
      <c r="JU974" s="2"/>
      <c r="JV974" s="2"/>
      <c r="JW974" s="2"/>
      <c r="JX974" s="2"/>
      <c r="JY974" s="2"/>
      <c r="JZ974" s="2"/>
      <c r="KA974" s="2"/>
      <c r="KB974" s="2"/>
      <c r="KC974" s="2"/>
    </row>
    <row r="975" spans="1:28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  <c r="JT975" s="2"/>
      <c r="JU975" s="2"/>
      <c r="JV975" s="2"/>
      <c r="JW975" s="2"/>
      <c r="JX975" s="2"/>
      <c r="JY975" s="2"/>
      <c r="JZ975" s="2"/>
      <c r="KA975" s="2"/>
      <c r="KB975" s="2"/>
      <c r="KC975" s="2"/>
    </row>
    <row r="976" spans="1:28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  <c r="JT976" s="2"/>
      <c r="JU976" s="2"/>
      <c r="JV976" s="2"/>
      <c r="JW976" s="2"/>
      <c r="JX976" s="2"/>
      <c r="JY976" s="2"/>
      <c r="JZ976" s="2"/>
      <c r="KA976" s="2"/>
      <c r="KB976" s="2"/>
      <c r="KC976" s="2"/>
    </row>
    <row r="977" spans="1:28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  <c r="KA977" s="2"/>
      <c r="KB977" s="2"/>
      <c r="KC977" s="2"/>
    </row>
    <row r="978" spans="1:28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  <c r="JT978" s="2"/>
      <c r="JU978" s="2"/>
      <c r="JV978" s="2"/>
      <c r="JW978" s="2"/>
      <c r="JX978" s="2"/>
      <c r="JY978" s="2"/>
      <c r="JZ978" s="2"/>
      <c r="KA978" s="2"/>
      <c r="KB978" s="2"/>
      <c r="KC978" s="2"/>
    </row>
    <row r="979" spans="1:28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  <c r="JT979" s="2"/>
      <c r="JU979" s="2"/>
      <c r="JV979" s="2"/>
      <c r="JW979" s="2"/>
      <c r="JX979" s="2"/>
      <c r="JY979" s="2"/>
      <c r="JZ979" s="2"/>
      <c r="KA979" s="2"/>
      <c r="KB979" s="2"/>
      <c r="KC979" s="2"/>
    </row>
    <row r="980" spans="1:28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  <c r="JT980" s="2"/>
      <c r="JU980" s="2"/>
      <c r="JV980" s="2"/>
      <c r="JW980" s="2"/>
      <c r="JX980" s="2"/>
      <c r="JY980" s="2"/>
      <c r="JZ980" s="2"/>
      <c r="KA980" s="2"/>
      <c r="KB980" s="2"/>
      <c r="KC980" s="2"/>
    </row>
    <row r="981" spans="1:28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  <c r="JT981" s="2"/>
      <c r="JU981" s="2"/>
      <c r="JV981" s="2"/>
      <c r="JW981" s="2"/>
      <c r="JX981" s="2"/>
      <c r="JY981" s="2"/>
      <c r="JZ981" s="2"/>
      <c r="KA981" s="2"/>
      <c r="KB981" s="2"/>
      <c r="KC981" s="2"/>
    </row>
    <row r="982" spans="1:28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  <c r="JT982" s="2"/>
      <c r="JU982" s="2"/>
      <c r="JV982" s="2"/>
      <c r="JW982" s="2"/>
      <c r="JX982" s="2"/>
      <c r="JY982" s="2"/>
      <c r="JZ982" s="2"/>
      <c r="KA982" s="2"/>
      <c r="KB982" s="2"/>
      <c r="KC982" s="2"/>
    </row>
    <row r="983" spans="1:28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  <c r="JT983" s="2"/>
      <c r="JU983" s="2"/>
      <c r="JV983" s="2"/>
      <c r="JW983" s="2"/>
      <c r="JX983" s="2"/>
      <c r="JY983" s="2"/>
      <c r="JZ983" s="2"/>
      <c r="KA983" s="2"/>
      <c r="KB983" s="2"/>
      <c r="KC983" s="2"/>
    </row>
    <row r="984" spans="1:28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  <c r="JT984" s="2"/>
      <c r="JU984" s="2"/>
      <c r="JV984" s="2"/>
      <c r="JW984" s="2"/>
      <c r="JX984" s="2"/>
      <c r="JY984" s="2"/>
      <c r="JZ984" s="2"/>
      <c r="KA984" s="2"/>
      <c r="KB984" s="2"/>
      <c r="KC984" s="2"/>
    </row>
    <row r="985" spans="1:28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  <c r="JT985" s="2"/>
      <c r="JU985" s="2"/>
      <c r="JV985" s="2"/>
      <c r="JW985" s="2"/>
      <c r="JX985" s="2"/>
      <c r="JY985" s="2"/>
      <c r="JZ985" s="2"/>
      <c r="KA985" s="2"/>
      <c r="KB985" s="2"/>
      <c r="KC985" s="2"/>
    </row>
    <row r="986" spans="1:28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  <c r="JT986" s="2"/>
      <c r="JU986" s="2"/>
      <c r="JV986" s="2"/>
      <c r="JW986" s="2"/>
      <c r="JX986" s="2"/>
      <c r="JY986" s="2"/>
      <c r="JZ986" s="2"/>
      <c r="KA986" s="2"/>
      <c r="KB986" s="2"/>
      <c r="KC986" s="2"/>
    </row>
    <row r="987" spans="1:28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  <c r="JT987" s="2"/>
      <c r="JU987" s="2"/>
      <c r="JV987" s="2"/>
      <c r="JW987" s="2"/>
      <c r="JX987" s="2"/>
      <c r="JY987" s="2"/>
      <c r="JZ987" s="2"/>
      <c r="KA987" s="2"/>
      <c r="KB987" s="2"/>
      <c r="KC987" s="2"/>
    </row>
    <row r="988" spans="1:28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  <c r="JT988" s="2"/>
      <c r="JU988" s="2"/>
      <c r="JV988" s="2"/>
      <c r="JW988" s="2"/>
      <c r="JX988" s="2"/>
      <c r="JY988" s="2"/>
      <c r="JZ988" s="2"/>
      <c r="KA988" s="2"/>
      <c r="KB988" s="2"/>
      <c r="KC988" s="2"/>
    </row>
    <row r="989" spans="1:2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  <c r="KA989" s="2"/>
      <c r="KB989" s="2"/>
      <c r="KC989" s="2"/>
    </row>
    <row r="990" spans="1:28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  <c r="JT990" s="2"/>
      <c r="JU990" s="2"/>
      <c r="JV990" s="2"/>
      <c r="JW990" s="2"/>
      <c r="JX990" s="2"/>
      <c r="JY990" s="2"/>
      <c r="JZ990" s="2"/>
      <c r="KA990" s="2"/>
      <c r="KB990" s="2"/>
      <c r="KC990" s="2"/>
    </row>
    <row r="991" spans="1:28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  <c r="JT991" s="2"/>
      <c r="JU991" s="2"/>
      <c r="JV991" s="2"/>
      <c r="JW991" s="2"/>
      <c r="JX991" s="2"/>
      <c r="JY991" s="2"/>
      <c r="JZ991" s="2"/>
      <c r="KA991" s="2"/>
      <c r="KB991" s="2"/>
      <c r="KC991" s="2"/>
    </row>
    <row r="992" spans="1:28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  <c r="JT992" s="2"/>
      <c r="JU992" s="2"/>
      <c r="JV992" s="2"/>
      <c r="JW992" s="2"/>
      <c r="JX992" s="2"/>
      <c r="JY992" s="2"/>
      <c r="JZ992" s="2"/>
      <c r="KA992" s="2"/>
      <c r="KB992" s="2"/>
      <c r="KC992" s="2"/>
    </row>
    <row r="993" spans="1:28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  <c r="JT993" s="2"/>
      <c r="JU993" s="2"/>
      <c r="JV993" s="2"/>
      <c r="JW993" s="2"/>
      <c r="JX993" s="2"/>
      <c r="JY993" s="2"/>
      <c r="JZ993" s="2"/>
      <c r="KA993" s="2"/>
      <c r="KB993" s="2"/>
      <c r="KC993" s="2"/>
    </row>
    <row r="994" spans="1:28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  <c r="JT994" s="2"/>
      <c r="JU994" s="2"/>
      <c r="JV994" s="2"/>
      <c r="JW994" s="2"/>
      <c r="JX994" s="2"/>
      <c r="JY994" s="2"/>
      <c r="JZ994" s="2"/>
      <c r="KA994" s="2"/>
      <c r="KB994" s="2"/>
      <c r="KC994" s="2"/>
    </row>
    <row r="995" spans="1:28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  <c r="JT995" s="2"/>
      <c r="JU995" s="2"/>
      <c r="JV995" s="2"/>
      <c r="JW995" s="2"/>
      <c r="JX995" s="2"/>
      <c r="JY995" s="2"/>
      <c r="JZ995" s="2"/>
      <c r="KA995" s="2"/>
      <c r="KB995" s="2"/>
      <c r="KC995" s="2"/>
    </row>
    <row r="996" spans="1:289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  <c r="JT996" s="2"/>
      <c r="JU996" s="2"/>
      <c r="JV996" s="2"/>
      <c r="JW996" s="2"/>
      <c r="JX996" s="2"/>
      <c r="JY996" s="2"/>
      <c r="JZ996" s="2"/>
      <c r="KA996" s="2"/>
      <c r="KB996" s="2"/>
      <c r="KC996" s="2"/>
    </row>
    <row r="997" spans="1:289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  <c r="JT997" s="2"/>
      <c r="JU997" s="2"/>
      <c r="JV997" s="2"/>
      <c r="JW997" s="2"/>
      <c r="JX997" s="2"/>
      <c r="JY997" s="2"/>
      <c r="JZ997" s="2"/>
      <c r="KA997" s="2"/>
      <c r="KB997" s="2"/>
      <c r="KC997" s="2"/>
    </row>
    <row r="998" spans="1:289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  <c r="JT998" s="2"/>
      <c r="JU998" s="2"/>
      <c r="JV998" s="2"/>
      <c r="JW998" s="2"/>
      <c r="JX998" s="2"/>
      <c r="JY998" s="2"/>
      <c r="JZ998" s="2"/>
      <c r="KA998" s="2"/>
      <c r="KB998" s="2"/>
      <c r="KC998" s="2"/>
    </row>
    <row r="999" spans="1:28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  <c r="JR999" s="2"/>
      <c r="JS999" s="2"/>
      <c r="JT999" s="2"/>
      <c r="JU999" s="2"/>
      <c r="JV999" s="2"/>
      <c r="JW999" s="2"/>
      <c r="JX999" s="2"/>
      <c r="JY999" s="2"/>
      <c r="JZ999" s="2"/>
      <c r="KA999" s="2"/>
      <c r="KB999" s="2"/>
      <c r="KC999" s="2"/>
    </row>
    <row r="1000" spans="1:289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  <c r="JR1000" s="2"/>
      <c r="JS1000" s="2"/>
      <c r="JT1000" s="2"/>
      <c r="JU1000" s="2"/>
      <c r="JV1000" s="2"/>
      <c r="JW1000" s="2"/>
      <c r="JX1000" s="2"/>
      <c r="JY1000" s="2"/>
      <c r="JZ1000" s="2"/>
      <c r="KA1000" s="2"/>
      <c r="KB1000" s="2"/>
      <c r="KC1000" s="2"/>
    </row>
    <row r="1001" spans="1:289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  <c r="JR1001" s="2"/>
      <c r="JS1001" s="2"/>
      <c r="JT1001" s="2"/>
      <c r="JU1001" s="2"/>
      <c r="JV1001" s="2"/>
      <c r="JW1001" s="2"/>
      <c r="JX1001" s="2"/>
      <c r="JY1001" s="2"/>
      <c r="JZ1001" s="2"/>
      <c r="KA1001" s="2"/>
      <c r="KB1001" s="2"/>
      <c r="KC1001" s="2"/>
    </row>
    <row r="1002" spans="1:289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  <c r="JR1002" s="2"/>
      <c r="JS1002" s="2"/>
      <c r="JT1002" s="2"/>
      <c r="JU1002" s="2"/>
      <c r="JV1002" s="2"/>
      <c r="JW1002" s="2"/>
      <c r="JX1002" s="2"/>
      <c r="JY1002" s="2"/>
      <c r="JZ1002" s="2"/>
      <c r="KA1002" s="2"/>
      <c r="KB1002" s="2"/>
      <c r="KC1002" s="2"/>
    </row>
    <row r="1003" spans="1:289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  <c r="JR1003" s="2"/>
      <c r="JS1003" s="2"/>
      <c r="JT1003" s="2"/>
      <c r="JU1003" s="2"/>
      <c r="JV1003" s="2"/>
      <c r="JW1003" s="2"/>
      <c r="JX1003" s="2"/>
      <c r="JY1003" s="2"/>
      <c r="JZ1003" s="2"/>
      <c r="KA1003" s="2"/>
      <c r="KB1003" s="2"/>
      <c r="KC1003" s="2"/>
    </row>
    <row r="1004" spans="1:289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  <c r="JR1004" s="2"/>
      <c r="JS1004" s="2"/>
      <c r="JT1004" s="2"/>
      <c r="JU1004" s="2"/>
      <c r="JV1004" s="2"/>
      <c r="JW1004" s="2"/>
      <c r="JX1004" s="2"/>
      <c r="JY1004" s="2"/>
      <c r="JZ1004" s="2"/>
      <c r="KA1004" s="2"/>
      <c r="KB1004" s="2"/>
      <c r="KC1004" s="2"/>
    </row>
    <row r="1005" spans="1:289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  <c r="JR1005" s="2"/>
      <c r="JS1005" s="2"/>
      <c r="JT1005" s="2"/>
      <c r="JU1005" s="2"/>
      <c r="JV1005" s="2"/>
      <c r="JW1005" s="2"/>
      <c r="JX1005" s="2"/>
      <c r="JY1005" s="2"/>
      <c r="JZ1005" s="2"/>
      <c r="KA1005" s="2"/>
      <c r="KB1005" s="2"/>
      <c r="KC1005" s="2"/>
    </row>
    <row r="1006" spans="1:289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  <c r="JR1006" s="2"/>
      <c r="JS1006" s="2"/>
      <c r="JT1006" s="2"/>
      <c r="JU1006" s="2"/>
      <c r="JV1006" s="2"/>
      <c r="JW1006" s="2"/>
      <c r="JX1006" s="2"/>
      <c r="JY1006" s="2"/>
      <c r="JZ1006" s="2"/>
      <c r="KA1006" s="2"/>
      <c r="KB1006" s="2"/>
      <c r="KC1006" s="2"/>
    </row>
    <row r="1007" spans="1:289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  <c r="JR1007" s="2"/>
      <c r="JS1007" s="2"/>
      <c r="JT1007" s="2"/>
      <c r="JU1007" s="2"/>
      <c r="JV1007" s="2"/>
      <c r="JW1007" s="2"/>
      <c r="JX1007" s="2"/>
      <c r="JY1007" s="2"/>
      <c r="JZ1007" s="2"/>
      <c r="KA1007" s="2"/>
      <c r="KB1007" s="2"/>
      <c r="KC1007" s="2"/>
    </row>
    <row r="1008" spans="1:289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  <c r="JR1008" s="2"/>
      <c r="JS1008" s="2"/>
      <c r="JT1008" s="2"/>
      <c r="JU1008" s="2"/>
      <c r="JV1008" s="2"/>
      <c r="JW1008" s="2"/>
      <c r="JX1008" s="2"/>
      <c r="JY1008" s="2"/>
      <c r="JZ1008" s="2"/>
      <c r="KA1008" s="2"/>
      <c r="KB1008" s="2"/>
      <c r="KC1008" s="2"/>
    </row>
    <row r="1009" spans="1:28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  <c r="JR1009" s="2"/>
      <c r="JS1009" s="2"/>
      <c r="JT1009" s="2"/>
      <c r="JU1009" s="2"/>
      <c r="JV1009" s="2"/>
      <c r="JW1009" s="2"/>
      <c r="JX1009" s="2"/>
      <c r="JY1009" s="2"/>
      <c r="JZ1009" s="2"/>
      <c r="KA1009" s="2"/>
      <c r="KB1009" s="2"/>
      <c r="KC1009" s="2"/>
    </row>
    <row r="1010" spans="1:289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  <c r="JR1010" s="2"/>
      <c r="JS1010" s="2"/>
      <c r="JT1010" s="2"/>
      <c r="JU1010" s="2"/>
      <c r="JV1010" s="2"/>
      <c r="JW1010" s="2"/>
      <c r="JX1010" s="2"/>
      <c r="JY1010" s="2"/>
      <c r="JZ1010" s="2"/>
      <c r="KA1010" s="2"/>
      <c r="KB1010" s="2"/>
      <c r="KC1010" s="2"/>
    </row>
    <row r="1011" spans="1:289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  <c r="JR1011" s="2"/>
      <c r="JS1011" s="2"/>
      <c r="JT1011" s="2"/>
      <c r="JU1011" s="2"/>
      <c r="JV1011" s="2"/>
      <c r="JW1011" s="2"/>
      <c r="JX1011" s="2"/>
      <c r="JY1011" s="2"/>
      <c r="JZ1011" s="2"/>
      <c r="KA1011" s="2"/>
      <c r="KB1011" s="2"/>
      <c r="KC1011" s="2"/>
    </row>
    <row r="1012" spans="1:289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  <c r="JR1012" s="2"/>
      <c r="JS1012" s="2"/>
      <c r="JT1012" s="2"/>
      <c r="JU1012" s="2"/>
      <c r="JV1012" s="2"/>
      <c r="JW1012" s="2"/>
      <c r="JX1012" s="2"/>
      <c r="JY1012" s="2"/>
      <c r="JZ1012" s="2"/>
      <c r="KA1012" s="2"/>
      <c r="KB1012" s="2"/>
      <c r="KC1012" s="2"/>
    </row>
    <row r="1013" spans="1:289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  <c r="JR1013" s="2"/>
      <c r="JS1013" s="2"/>
      <c r="JT1013" s="2"/>
      <c r="JU1013" s="2"/>
      <c r="JV1013" s="2"/>
      <c r="JW1013" s="2"/>
      <c r="JX1013" s="2"/>
      <c r="JY1013" s="2"/>
      <c r="JZ1013" s="2"/>
      <c r="KA1013" s="2"/>
      <c r="KB1013" s="2"/>
      <c r="KC1013" s="2"/>
    </row>
    <row r="1014" spans="1:289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  <c r="JR1014" s="2"/>
      <c r="JS1014" s="2"/>
      <c r="JT1014" s="2"/>
      <c r="JU1014" s="2"/>
      <c r="JV1014" s="2"/>
      <c r="JW1014" s="2"/>
      <c r="JX1014" s="2"/>
      <c r="JY1014" s="2"/>
      <c r="JZ1014" s="2"/>
      <c r="KA1014" s="2"/>
      <c r="KB1014" s="2"/>
      <c r="KC1014" s="2"/>
    </row>
    <row r="1015" spans="1:289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  <c r="JR1015" s="2"/>
      <c r="JS1015" s="2"/>
      <c r="JT1015" s="2"/>
      <c r="JU1015" s="2"/>
      <c r="JV1015" s="2"/>
      <c r="JW1015" s="2"/>
      <c r="JX1015" s="2"/>
      <c r="JY1015" s="2"/>
      <c r="JZ1015" s="2"/>
      <c r="KA1015" s="2"/>
      <c r="KB1015" s="2"/>
      <c r="KC1015" s="2"/>
    </row>
    <row r="1016" spans="1:289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  <c r="JT1016" s="2"/>
      <c r="JU1016" s="2"/>
      <c r="JV1016" s="2"/>
      <c r="JW1016" s="2"/>
      <c r="JX1016" s="2"/>
      <c r="JY1016" s="2"/>
      <c r="JZ1016" s="2"/>
      <c r="KA1016" s="2"/>
      <c r="KB1016" s="2"/>
      <c r="KC1016" s="2"/>
    </row>
    <row r="1017" spans="1:289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  <c r="JR1017" s="2"/>
      <c r="JS1017" s="2"/>
      <c r="JT1017" s="2"/>
      <c r="JU1017" s="2"/>
      <c r="JV1017" s="2"/>
      <c r="JW1017" s="2"/>
      <c r="JX1017" s="2"/>
      <c r="JY1017" s="2"/>
      <c r="JZ1017" s="2"/>
      <c r="KA1017" s="2"/>
      <c r="KB1017" s="2"/>
      <c r="KC1017" s="2"/>
    </row>
    <row r="1018" spans="1:289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  <c r="JR1018" s="2"/>
      <c r="JS1018" s="2"/>
      <c r="JT1018" s="2"/>
      <c r="JU1018" s="2"/>
      <c r="JV1018" s="2"/>
      <c r="JW1018" s="2"/>
      <c r="JX1018" s="2"/>
      <c r="JY1018" s="2"/>
      <c r="JZ1018" s="2"/>
      <c r="KA1018" s="2"/>
      <c r="KB1018" s="2"/>
      <c r="KC1018" s="2"/>
    </row>
    <row r="1019" spans="1:28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  <c r="JR1019" s="2"/>
      <c r="JS1019" s="2"/>
      <c r="JT1019" s="2"/>
      <c r="JU1019" s="2"/>
      <c r="JV1019" s="2"/>
      <c r="JW1019" s="2"/>
      <c r="JX1019" s="2"/>
      <c r="JY1019" s="2"/>
      <c r="JZ1019" s="2"/>
      <c r="KA1019" s="2"/>
      <c r="KB1019" s="2"/>
      <c r="KC1019" s="2"/>
    </row>
    <row r="1020" spans="1:289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  <c r="JR1020" s="2"/>
      <c r="JS1020" s="2"/>
      <c r="JT1020" s="2"/>
      <c r="JU1020" s="2"/>
      <c r="JV1020" s="2"/>
      <c r="JW1020" s="2"/>
      <c r="JX1020" s="2"/>
      <c r="JY1020" s="2"/>
      <c r="JZ1020" s="2"/>
      <c r="KA1020" s="2"/>
      <c r="KB1020" s="2"/>
      <c r="KC1020" s="2"/>
    </row>
    <row r="1021" spans="1:289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  <c r="JR1021" s="2"/>
      <c r="JS1021" s="2"/>
      <c r="JT1021" s="2"/>
      <c r="JU1021" s="2"/>
      <c r="JV1021" s="2"/>
      <c r="JW1021" s="2"/>
      <c r="JX1021" s="2"/>
      <c r="JY1021" s="2"/>
      <c r="JZ1021" s="2"/>
      <c r="KA1021" s="2"/>
      <c r="KB1021" s="2"/>
      <c r="KC1021" s="2"/>
    </row>
    <row r="1022" spans="1:289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  <c r="JR1022" s="2"/>
      <c r="JS1022" s="2"/>
      <c r="JT1022" s="2"/>
      <c r="JU1022" s="2"/>
      <c r="JV1022" s="2"/>
      <c r="JW1022" s="2"/>
      <c r="JX1022" s="2"/>
      <c r="JY1022" s="2"/>
      <c r="JZ1022" s="2"/>
      <c r="KA1022" s="2"/>
      <c r="KB1022" s="2"/>
      <c r="KC1022" s="2"/>
    </row>
    <row r="1023" spans="1:289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  <c r="JR1023" s="2"/>
      <c r="JS1023" s="2"/>
      <c r="JT1023" s="2"/>
      <c r="JU1023" s="2"/>
      <c r="JV1023" s="2"/>
      <c r="JW1023" s="2"/>
      <c r="JX1023" s="2"/>
      <c r="JY1023" s="2"/>
      <c r="JZ1023" s="2"/>
      <c r="KA1023" s="2"/>
      <c r="KB1023" s="2"/>
      <c r="KC1023" s="2"/>
    </row>
    <row r="1024" spans="1:289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  <c r="JR1024" s="2"/>
      <c r="JS1024" s="2"/>
      <c r="JT1024" s="2"/>
      <c r="JU1024" s="2"/>
      <c r="JV1024" s="2"/>
      <c r="JW1024" s="2"/>
      <c r="JX1024" s="2"/>
      <c r="JY1024" s="2"/>
      <c r="JZ1024" s="2"/>
      <c r="KA1024" s="2"/>
      <c r="KB1024" s="2"/>
      <c r="KC1024" s="2"/>
    </row>
    <row r="1025" spans="1:289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  <c r="JR1025" s="2"/>
      <c r="JS1025" s="2"/>
      <c r="JT1025" s="2"/>
      <c r="JU1025" s="2"/>
      <c r="JV1025" s="2"/>
      <c r="JW1025" s="2"/>
      <c r="JX1025" s="2"/>
      <c r="JY1025" s="2"/>
      <c r="JZ1025" s="2"/>
      <c r="KA1025" s="2"/>
      <c r="KB1025" s="2"/>
      <c r="KC1025" s="2"/>
    </row>
    <row r="1026" spans="1:289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  <c r="JR1026" s="2"/>
      <c r="JS1026" s="2"/>
      <c r="JT1026" s="2"/>
      <c r="JU1026" s="2"/>
      <c r="JV1026" s="2"/>
      <c r="JW1026" s="2"/>
      <c r="JX1026" s="2"/>
      <c r="JY1026" s="2"/>
      <c r="JZ1026" s="2"/>
      <c r="KA1026" s="2"/>
      <c r="KB1026" s="2"/>
      <c r="KC1026" s="2"/>
    </row>
    <row r="1027" spans="1:289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  <c r="JR1027" s="2"/>
      <c r="JS1027" s="2"/>
      <c r="JT1027" s="2"/>
      <c r="JU1027" s="2"/>
      <c r="JV1027" s="2"/>
      <c r="JW1027" s="2"/>
      <c r="JX1027" s="2"/>
      <c r="JY1027" s="2"/>
      <c r="JZ1027" s="2"/>
      <c r="KA1027" s="2"/>
      <c r="KB1027" s="2"/>
      <c r="KC1027" s="2"/>
    </row>
    <row r="1028" spans="1:289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  <c r="JR1028" s="2"/>
      <c r="JS1028" s="2"/>
      <c r="JT1028" s="2"/>
      <c r="JU1028" s="2"/>
      <c r="JV1028" s="2"/>
      <c r="JW1028" s="2"/>
      <c r="JX1028" s="2"/>
      <c r="JY1028" s="2"/>
      <c r="JZ1028" s="2"/>
      <c r="KA1028" s="2"/>
      <c r="KB1028" s="2"/>
      <c r="KC1028" s="2"/>
    </row>
    <row r="1029" spans="1:289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  <c r="JR1029" s="2"/>
      <c r="JS1029" s="2"/>
      <c r="JT1029" s="2"/>
      <c r="JU1029" s="2"/>
      <c r="JV1029" s="2"/>
      <c r="JW1029" s="2"/>
      <c r="JX1029" s="2"/>
      <c r="JY1029" s="2"/>
      <c r="JZ1029" s="2"/>
      <c r="KA1029" s="2"/>
      <c r="KB1029" s="2"/>
      <c r="KC1029" s="2"/>
    </row>
    <row r="1030" spans="1:289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  <c r="JR1030" s="2"/>
      <c r="JS1030" s="2"/>
      <c r="JT1030" s="2"/>
      <c r="JU1030" s="2"/>
      <c r="JV1030" s="2"/>
      <c r="JW1030" s="2"/>
      <c r="JX1030" s="2"/>
      <c r="JY1030" s="2"/>
      <c r="JZ1030" s="2"/>
      <c r="KA1030" s="2"/>
      <c r="KB1030" s="2"/>
      <c r="KC1030" s="2"/>
    </row>
    <row r="1031" spans="1:289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  <c r="JR1031" s="2"/>
      <c r="JS1031" s="2"/>
      <c r="JT1031" s="2"/>
      <c r="JU1031" s="2"/>
      <c r="JV1031" s="2"/>
      <c r="JW1031" s="2"/>
      <c r="JX1031" s="2"/>
      <c r="JY1031" s="2"/>
      <c r="JZ1031" s="2"/>
      <c r="KA1031" s="2"/>
      <c r="KB1031" s="2"/>
      <c r="KC1031" s="2"/>
    </row>
    <row r="1032" spans="1:289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  <c r="JR1032" s="2"/>
      <c r="JS1032" s="2"/>
      <c r="JT1032" s="2"/>
      <c r="JU1032" s="2"/>
      <c r="JV1032" s="2"/>
      <c r="JW1032" s="2"/>
      <c r="JX1032" s="2"/>
      <c r="JY1032" s="2"/>
      <c r="JZ1032" s="2"/>
      <c r="KA1032" s="2"/>
      <c r="KB1032" s="2"/>
      <c r="KC1032" s="2"/>
    </row>
    <row r="1033" spans="1:289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  <c r="JR1033" s="2"/>
      <c r="JS1033" s="2"/>
      <c r="JT1033" s="2"/>
      <c r="JU1033" s="2"/>
      <c r="JV1033" s="2"/>
      <c r="JW1033" s="2"/>
      <c r="JX1033" s="2"/>
      <c r="JY1033" s="2"/>
      <c r="JZ1033" s="2"/>
      <c r="KA1033" s="2"/>
      <c r="KB1033" s="2"/>
      <c r="KC1033" s="2"/>
    </row>
    <row r="1034" spans="1:289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  <c r="JR1034" s="2"/>
      <c r="JS1034" s="2"/>
      <c r="JT1034" s="2"/>
      <c r="JU1034" s="2"/>
      <c r="JV1034" s="2"/>
      <c r="JW1034" s="2"/>
      <c r="JX1034" s="2"/>
      <c r="JY1034" s="2"/>
      <c r="JZ1034" s="2"/>
      <c r="KA1034" s="2"/>
      <c r="KB1034" s="2"/>
      <c r="KC1034" s="2"/>
    </row>
    <row r="1035" spans="1:289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  <c r="JR1035" s="2"/>
      <c r="JS1035" s="2"/>
      <c r="JT1035" s="2"/>
      <c r="JU1035" s="2"/>
      <c r="JV1035" s="2"/>
      <c r="JW1035" s="2"/>
      <c r="JX1035" s="2"/>
      <c r="JY1035" s="2"/>
      <c r="JZ1035" s="2"/>
      <c r="KA1035" s="2"/>
      <c r="KB1035" s="2"/>
      <c r="KC1035" s="2"/>
    </row>
    <row r="1036" spans="1:289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  <c r="JR1036" s="2"/>
      <c r="JS1036" s="2"/>
      <c r="JT1036" s="2"/>
      <c r="JU1036" s="2"/>
      <c r="JV1036" s="2"/>
      <c r="JW1036" s="2"/>
      <c r="JX1036" s="2"/>
      <c r="JY1036" s="2"/>
      <c r="JZ1036" s="2"/>
      <c r="KA1036" s="2"/>
      <c r="KB1036" s="2"/>
      <c r="KC1036" s="2"/>
    </row>
    <row r="1037" spans="1:289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  <c r="JR1037" s="2"/>
      <c r="JS1037" s="2"/>
      <c r="JT1037" s="2"/>
      <c r="JU1037" s="2"/>
      <c r="JV1037" s="2"/>
      <c r="JW1037" s="2"/>
      <c r="JX1037" s="2"/>
      <c r="JY1037" s="2"/>
      <c r="JZ1037" s="2"/>
      <c r="KA1037" s="2"/>
      <c r="KB1037" s="2"/>
      <c r="KC1037" s="2"/>
    </row>
    <row r="1038" spans="1:289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  <c r="JR1038" s="2"/>
      <c r="JS1038" s="2"/>
      <c r="JT1038" s="2"/>
      <c r="JU1038" s="2"/>
      <c r="JV1038" s="2"/>
      <c r="JW1038" s="2"/>
      <c r="JX1038" s="2"/>
      <c r="JY1038" s="2"/>
      <c r="JZ1038" s="2"/>
      <c r="KA1038" s="2"/>
      <c r="KB1038" s="2"/>
      <c r="KC1038" s="2"/>
    </row>
    <row r="1039" spans="1:289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  <c r="JR1039" s="2"/>
      <c r="JS1039" s="2"/>
      <c r="JT1039" s="2"/>
      <c r="JU1039" s="2"/>
      <c r="JV1039" s="2"/>
      <c r="JW1039" s="2"/>
      <c r="JX1039" s="2"/>
      <c r="JY1039" s="2"/>
      <c r="JZ1039" s="2"/>
      <c r="KA1039" s="2"/>
      <c r="KB1039" s="2"/>
      <c r="KC1039" s="2"/>
    </row>
    <row r="1040" spans="1:289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  <c r="JR1040" s="2"/>
      <c r="JS1040" s="2"/>
      <c r="JT1040" s="2"/>
      <c r="JU1040" s="2"/>
      <c r="JV1040" s="2"/>
      <c r="JW1040" s="2"/>
      <c r="JX1040" s="2"/>
      <c r="JY1040" s="2"/>
      <c r="JZ1040" s="2"/>
      <c r="KA1040" s="2"/>
      <c r="KB1040" s="2"/>
      <c r="KC1040" s="2"/>
    </row>
    <row r="1041" spans="1:289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  <c r="JR1041" s="2"/>
      <c r="JS1041" s="2"/>
      <c r="JT1041" s="2"/>
      <c r="JU1041" s="2"/>
      <c r="JV1041" s="2"/>
      <c r="JW1041" s="2"/>
      <c r="JX1041" s="2"/>
      <c r="JY1041" s="2"/>
      <c r="JZ1041" s="2"/>
      <c r="KA1041" s="2"/>
      <c r="KB1041" s="2"/>
      <c r="KC1041" s="2"/>
    </row>
    <row r="1042" spans="1:289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  <c r="JR1042" s="2"/>
      <c r="JS1042" s="2"/>
      <c r="JT1042" s="2"/>
      <c r="JU1042" s="2"/>
      <c r="JV1042" s="2"/>
      <c r="JW1042" s="2"/>
      <c r="JX1042" s="2"/>
      <c r="JY1042" s="2"/>
      <c r="JZ1042" s="2"/>
      <c r="KA1042" s="2"/>
      <c r="KB1042" s="2"/>
      <c r="KC1042" s="2"/>
    </row>
    <row r="1043" spans="1:289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  <c r="JR1043" s="2"/>
      <c r="JS1043" s="2"/>
      <c r="JT1043" s="2"/>
      <c r="JU1043" s="2"/>
      <c r="JV1043" s="2"/>
      <c r="JW1043" s="2"/>
      <c r="JX1043" s="2"/>
      <c r="JY1043" s="2"/>
      <c r="JZ1043" s="2"/>
      <c r="KA1043" s="2"/>
      <c r="KB1043" s="2"/>
      <c r="KC1043" s="2"/>
    </row>
    <row r="1044" spans="1:289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  <c r="JR1044" s="2"/>
      <c r="JS1044" s="2"/>
      <c r="JT1044" s="2"/>
      <c r="JU1044" s="2"/>
      <c r="JV1044" s="2"/>
      <c r="JW1044" s="2"/>
      <c r="JX1044" s="2"/>
      <c r="JY1044" s="2"/>
      <c r="JZ1044" s="2"/>
      <c r="KA1044" s="2"/>
      <c r="KB1044" s="2"/>
      <c r="KC1044" s="2"/>
    </row>
    <row r="1045" spans="1:289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  <c r="JR1045" s="2"/>
      <c r="JS1045" s="2"/>
      <c r="JT1045" s="2"/>
      <c r="JU1045" s="2"/>
      <c r="JV1045" s="2"/>
      <c r="JW1045" s="2"/>
      <c r="JX1045" s="2"/>
      <c r="JY1045" s="2"/>
      <c r="JZ1045" s="2"/>
      <c r="KA1045" s="2"/>
      <c r="KB1045" s="2"/>
      <c r="KC1045" s="2"/>
    </row>
    <row r="1046" spans="1:289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  <c r="JR1046" s="2"/>
      <c r="JS1046" s="2"/>
      <c r="JT1046" s="2"/>
      <c r="JU1046" s="2"/>
      <c r="JV1046" s="2"/>
      <c r="JW1046" s="2"/>
      <c r="JX1046" s="2"/>
      <c r="JY1046" s="2"/>
      <c r="JZ1046" s="2"/>
      <c r="KA1046" s="2"/>
      <c r="KB1046" s="2"/>
      <c r="KC1046" s="2"/>
    </row>
  </sheetData>
  <mergeCells count="16">
    <mergeCell ref="I37:K37"/>
    <mergeCell ref="A34:K34"/>
    <mergeCell ref="A35:K35"/>
    <mergeCell ref="A1:K1"/>
    <mergeCell ref="A2:K2"/>
    <mergeCell ref="A5:K5"/>
    <mergeCell ref="A32:J32"/>
    <mergeCell ref="A36:C36"/>
    <mergeCell ref="A30:K31"/>
    <mergeCell ref="A28:I28"/>
    <mergeCell ref="A6:A7"/>
    <mergeCell ref="B6:B7"/>
    <mergeCell ref="A3:K3"/>
    <mergeCell ref="A4:B4"/>
    <mergeCell ref="C6:C7"/>
    <mergeCell ref="I36:K36"/>
  </mergeCells>
  <phoneticPr fontId="0" type="noConversion"/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na 2024 rok</vt:lpstr>
      <vt:lpstr>'Specyfikacja na 2024 rok'!Tytuły_wydruku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 w Piotrkowie Tryb.</dc:creator>
  <cp:lastModifiedBy>Kubera Marzena</cp:lastModifiedBy>
  <cp:lastPrinted>2024-11-08T09:33:33Z</cp:lastPrinted>
  <dcterms:created xsi:type="dcterms:W3CDTF">2008-09-11T09:12:28Z</dcterms:created>
  <dcterms:modified xsi:type="dcterms:W3CDTF">2024-11-08T09:33:55Z</dcterms:modified>
</cp:coreProperties>
</file>