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10.16.0.9\wt\2024 WL\236 zapotrzebowania\236_122_Zakup paliw na 2025\"/>
    </mc:Choice>
  </mc:AlternateContent>
  <xr:revisionPtr revIDLastSave="0" documentId="13_ncr:1_{AAC4DA89-7802-44E1-9FC3-2C984B4D23DD}" xr6:coauthVersionLast="47" xr6:coauthVersionMax="47" xr10:uidLastSave="{00000000-0000-0000-0000-000000000000}"/>
  <bookViews>
    <workbookView xWindow="-120" yWindow="-120" windowWidth="29040" windowHeight="15840" activeTab="5" xr2:uid="{00000000-000D-0000-FFFF-FFFF00000000}"/>
  </bookViews>
  <sheets>
    <sheet name="SPIS TREŚCI" sheetId="1" r:id="rId1"/>
    <sheet name="DANE OGÓLNE" sheetId="2" r:id="rId2"/>
    <sheet name="WARUNKI POSTĘPOWANIA" sheetId="3" r:id="rId3"/>
    <sheet name="SPECYFIKACJA" sheetId="4" r:id="rId4"/>
    <sheet name="ZAPROSZENI DOSTAWCY" sheetId="5" r:id="rId5"/>
    <sheet name="Raport Wyboru Ofert (1034289)" sheetId="6" r:id="rId6"/>
    <sheet name="HISTORIA OFERTOWANIA" sheetId="7" r:id="rId7"/>
    <sheet name="HISTORIA KORESPONDENCJI" sheetId="8" r:id="rId8"/>
    <sheet name="OCENA OFERT" sheetId="9" r:id="rId9"/>
  </sheets>
  <calcPr calcId="181029"/>
</workbook>
</file>

<file path=xl/calcChain.xml><?xml version="1.0" encoding="utf-8"?>
<calcChain xmlns="http://schemas.openxmlformats.org/spreadsheetml/2006/main">
  <c r="G2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21" authorId="0" shapeId="0" xr:uid="{00000000-0006-0000-0500-000001000000}">
      <text>
        <r>
          <rPr>
            <sz val="11"/>
            <color rgb="FF000000"/>
            <rFont val="Calibri"/>
          </rPr>
          <t xml:space="preserve">NIP: 7740001454
E-mail: agnieszka.krajewska@orlen.pl
Telefon: 609155520
Imię i nazwisko: Agnieszka Krajewska
Adres: 09-411 Płock, ul. Chemików 7 
</t>
        </r>
      </text>
    </comment>
    <comment ref="G30" authorId="0" shapeId="0" xr:uid="{00000000-0006-0000-0500-000003000000}">
      <text>
        <r>
          <rPr>
            <sz val="11"/>
            <color rgb="FF000000"/>
            <rFont val="Calibri"/>
          </rPr>
          <t xml:space="preserve">NIP: 7740001454
E-mail: agnieszka.krajewska@orlen.pl
Telefon: 609155520
Imię i nazwisko: Agnieszka Krajewska
Adres: 09-411 Płock, ul. Chemików 7 
</t>
        </r>
      </text>
    </comment>
  </commentList>
</comments>
</file>

<file path=xl/sharedStrings.xml><?xml version="1.0" encoding="utf-8"?>
<sst xmlns="http://schemas.openxmlformats.org/spreadsheetml/2006/main" count="320" uniqueCount="207">
  <si>
    <t>SPIS TREŚCI</t>
  </si>
  <si>
    <t>1. DANE OGÓLNE</t>
  </si>
  <si>
    <t>2. WARUNKI POSTĘPOWANIA</t>
  </si>
  <si>
    <t>3. SPECYFIKACJA</t>
  </si>
  <si>
    <t>4. ZAPROSZENI DOSTAWCY</t>
  </si>
  <si>
    <t>5. RAPORT WYBORU OFERT</t>
  </si>
  <si>
    <t>6. HISTORIA OFERTOWANIA</t>
  </si>
  <si>
    <t>7. HISTORIA KORESPONDENCJI</t>
  </si>
  <si>
    <t>8. OCENA OFERT</t>
  </si>
  <si>
    <t>NAZWA POSTĘPOWANIA</t>
  </si>
  <si>
    <t>Bezgotówkowa cykliczna sprzedaż paliw do pojazdów samochodowych oraz sprzętu silnikowego Zamawiającego na stacjach paliw Wykonawcy z użyciem elektronicznych kart paliwowych (ID 1034289)</t>
  </si>
  <si>
    <t>Etap 1</t>
  </si>
  <si>
    <t>UŻYTKOWNIK WYSTAWIAJĄCY POSTĘPOWANIE</t>
  </si>
  <si>
    <t>Imię Nazwisko</t>
  </si>
  <si>
    <t>Numer telefonu</t>
  </si>
  <si>
    <t>Email</t>
  </si>
  <si>
    <t>Paweł Łuczak</t>
  </si>
  <si>
    <t>47 861 7054</t>
  </si>
  <si>
    <t>pawel.luczak@psp.opole.pl</t>
  </si>
  <si>
    <t>UŻYTKOWNICY UPOWAŻNIENI DO WIDOCZNOŚCI POSTĘPOWANIA</t>
  </si>
  <si>
    <t>Ryszard Kowalczyk</t>
  </si>
  <si>
    <t>ryszard.kowalczyk@psp.opole.pl</t>
  </si>
  <si>
    <t>Marcin Melnarowicz</t>
  </si>
  <si>
    <t>marcinm@psp.opole.pl</t>
  </si>
  <si>
    <t>Marek Szlachciuk</t>
  </si>
  <si>
    <t>marek.szlachciuk@psp.opole.pl</t>
  </si>
  <si>
    <t>Paweł Szynkler</t>
  </si>
  <si>
    <t>-</t>
  </si>
  <si>
    <t>p.szynkler@psp.opole.pl</t>
  </si>
  <si>
    <t>SKŁAD ZESPOŁU OCENIAJĄCEGO OFERTY</t>
  </si>
  <si>
    <t>PARAMETRY</t>
  </si>
  <si>
    <t>PARAMETRY POSTĘPOWANIA</t>
  </si>
  <si>
    <t>Tryb</t>
  </si>
  <si>
    <t>Zapytanie ofertowe</t>
  </si>
  <si>
    <t>Czy chcesz powołać zespół oceniający?</t>
  </si>
  <si>
    <t>TAK</t>
  </si>
  <si>
    <t>Czy dane postępowanie mają widzieć inni użytkownicy Twojej firmy?</t>
  </si>
  <si>
    <t>Czy oferta musi być złożona na wszystkie pozycje?</t>
  </si>
  <si>
    <t>Czy dostawca musi odpowiedzieć na wszystkie pytania/kryteria?</t>
  </si>
  <si>
    <t>NIE</t>
  </si>
  <si>
    <t>Czy chcesz aby dostawca potwierdził udział w postępowaniu?</t>
  </si>
  <si>
    <t>Czy istnieje możliwość składania wielu różnych ofert?</t>
  </si>
  <si>
    <t>Czy istnieje możliwość edycji oferty?</t>
  </si>
  <si>
    <t>Wartość ofert w cenach?</t>
  </si>
  <si>
    <t>brutto</t>
  </si>
  <si>
    <t>OPCJE WIDOCZNOŚCI</t>
  </si>
  <si>
    <t>Czy postępowanie ma być widoczne dla każdego (publiczne)?</t>
  </si>
  <si>
    <t>Czy dostawca ma widzieć ilu jest konkurentów?</t>
  </si>
  <si>
    <t>Czy dostawca ma widzieć nazwy konkurentów?</t>
  </si>
  <si>
    <t>Czy dostawca ma widzieć ceny konkurentów?</t>
  </si>
  <si>
    <t>Czy dostawca ma widzieć wartość aktualnie najniższej oferty?</t>
  </si>
  <si>
    <t>Czy dostawca ma widzieć, na którym jest miejscu w danej pozycji? (#)</t>
  </si>
  <si>
    <t>Czy dostawca ma widzieć cenę maksymalną?</t>
  </si>
  <si>
    <t>Czy dostawca ma widzieć na którym jest miejscu? (medal)</t>
  </si>
  <si>
    <t>ADRES DOSTAWY</t>
  </si>
  <si>
    <t>Nie określono adresu dostawy</t>
  </si>
  <si>
    <t>POZOSTAŁE OPCJE</t>
  </si>
  <si>
    <t>Czy chcesz by Open Nexus przeprowadził dodatkowy sourcing?</t>
  </si>
  <si>
    <t>SPECYFIKACJA</t>
  </si>
  <si>
    <t>TERMINY POSTĘPOWANIA</t>
  </si>
  <si>
    <t>Rozpoczęcie postępowania</t>
  </si>
  <si>
    <t>2024-12-09 14:31:00</t>
  </si>
  <si>
    <t>Zakończenie zbierania ofert</t>
  </si>
  <si>
    <t>2024-12-19 10:00:00</t>
  </si>
  <si>
    <t>Zakończenie postępowania</t>
  </si>
  <si>
    <t>Unieważnienie postępowania</t>
  </si>
  <si>
    <t>Najpóźniejszy termin dostawy</t>
  </si>
  <si>
    <t>WARUNKI KUPUJĄCEGO</t>
  </si>
  <si>
    <t xml:space="preserve">
WL.236.122.2024
 ZAMAWIAJĄCY
Nazwa:                         Komenda Wojewódzka Państwowej Straży Pożarnej w Opolu
Adres:                           45-005 Opole, ul. Budowlanych 1
Telefon
sekretariatu:  47 861 70 01, fax:
47 861 70 80
Prowadzący sprawę:  Paweł Łuczak,
tel. +47 861 70 54
                                  Ryszard
Kowalczyk, tel. +47 861 70 46
Realizując zamówienie do którego na podstawie art.
2 ust. 1 pkt 1 ustawy z dnia 11 września 2019 r. Prawo zamówień publicznych 
(tj. Dz. U. z 2024 r. poz. 1320 z późn. zm.) nie stosuje się tej ustawy.
ZAPRASZA
do złożenia oferty
cenowej na zadanie pn.:
„Bezgotówkowa
cykliczna sprzedaż paliw do pojazdów samochodowych
oraz
sprzętu silnikowego Zamawiającego na stacjach paliw
Wykonawcy
z użyciem elektronicznych kart paliwowych.”
Opis
     przedmiotu zamówienia i warunków:
a)   
Prognozowane
ilości zapotrzebowania na paliwa w okresie obowiązywania umowy:
1. Olej napędowy: 6 000 litrów,
2. Benzyna bezołowiowa: 10 000
litrów.
Określone przez Zamawiającego ilości (w
litrach) są ilościami prognozowanymi i nie mogą stanowić podstawy do wnoszenia
przez Wykonawcę jakichkolwiek roszczeń co do wysokości faktycznej odpłatności z
tytułu świadczenia dostawy. Podane ilości paliw są wielkościami szacunkowymi
służącymi do kalkulacji ceny ofertowej. Ostateczna ilość zakupionego paliwa
uzależniona będzie od rzeczywistych potrzeb Zamawiającego.
b)   
Czas
trwania umowy: od 01.01.2025 r. do 31.12.2025 r. 
c)   
Zakup
paliw będzie realizowany bezgotówkowo przy użyciu kart paliwowych wydanych
przez Wykonawcę.
d)   
Wykonawca
zapewnia możliwość tankowania paliwa na stacjach paliw Wykonawcy przez cała
dobę i przez wszystkie dni w roku.
e)   
Paliwa
muszą spełniać wymagania polskich norm w sprawie wymagań jakościowych paliw
ciekłych.
f)    
Cena
jaką Zamawiający zapłaci każdorazowo za pobrane paliwo wynikać będzie z ilości
faktycznie zatankowanego paliwa oraz ceny 1 litra paliwa obowiązującej na danej
stacji w chwili tankowania, pomniejszonej o zaoferowany upust.
g)   
Karty
paliwowe będą wystawione na samochód oraz kierowcę/okaziciela. Limity zakupów w
okresie rozliczeniowym na daną konkretną kartę zostaną określone na etapie
wypełniania wniosków o wydanie kart paliwowych. Zamawiający zastrzega, że ilość
kart paliwowych podanych przez Zamawiającego w czasie trwania umowy może ulec
zmianie
h)   
W
przypadku utraty, zniszczenia, kradzieży karty paliwowej, Zamawiający
zobowiązuje się do natychmiastowego powiadomienia Wykonawcy w celu jej
zablokowania. Zgłoszenia przyjmowane będą przez Wykonawcę całodobowo.
i)    
Bezgotówkowy
zakup paliw za pomocą kart paliwowych będzie zabezpieczony poufnym numer
identyfikacyjny PIN związanym z poszczególnymi kartami paliwowymi.
j)    
Wykonawca
zapewnia potwierdzenie transakcji przy użyciu kart paliwowych w formie
wydruku (dowód sprzedaży) bezpośrednio u operatorów prowadzących stacje paliw.
k)   
Wykonawca
musi zapewnić dostęp do platformy umożliwiającej monitorowanie historii
tankowania pojazdów za pomocą kart paliwowych.
l)    
Rozliczanie
paliwa, zakupionego na podstawie kart bezgotówkowego tankowania, odbywać się
będzie za dwa okresy rozliczeniowe tj.: od 1-go do 15-go dnia miesiąca oraz od
16-go do ostatniego dnia miesiąca. Zamawiający dokonywać będzie płatności za
pobrane paliwo na konto Wykonawcy przelewem w ciągu 30 dni od daty sprzedaży na
podstawie prawidłowo wystawionych i dostarczonych faktur VAT. 
m)  Wykonawca musi posiadać sieć stacji
paliw: min. 10 stacji paliw na terenie każdego z województw oraz min. 2 stacje
w Opolu oddalone od siedziby Zamawiającego do 5 km.
n)    Wraz z ofertą wykonawca jest zobowiązany
do złożenia oświadczenia stanowiącego załącznik nr 2 do zapytania ofertowego
podpisanego przez osobę uprawnioną do reprezentowania wykonawcy kwalifikowanym
podpisem elektronicznym.
Opis
     sposobu przygotowania oferty:
a)   
Oferta
musi być złożona na formularzu stanowiącym załącznik nr 1 i podpisana
kwalifikowanym podpisem elektronicznym przez osobę uprawnioną do
reprezentowania Wykonawcy,
b)    Oferta musi być złożona przez osobę
uprawnioną do reprezentowania Wykonawcy,
Kryteria
     wyboru: 
a)   
Cena
za realizację zadania (z upustem) – 60 % 
W kryterium „cena” można uzyskać
maksymalnie 60 pkt. 
Cena – według wzoru:
Liczba punktów = ( Cmin / Cof ) x 60
gdzie:
                        Cmin – najniższa
cena brutto spośród wszystkich ofert badanych
                                    Cof – cena brutto podana w ofercie
badanej
b)    Upust od aktualnej ceny – 40%
W kryterium „upust” można uzyskać
maksymalnie 40 pkt. 
Upust – według wzoru:
Liczba punktów = ( Uof / Umax ) x 40
gdzie:
                        Umax – maksymalny
upust spośród wszystkich ofert badanych
                                    Uof – upust podany w ofercie badanej
Ofertę
     należy złożyć w terminie do 19.12.2024 r. do godziny 10:00 na platformie https://platformazakupowa.pl/pn/psp_opole.
Wszelkie
     pytania i wnioski należy składać za pośrednictwem platformy i formularza
     „Wyślij wiadomość do zamawiającego”.
W
     przypadku pytań związanych z obsługą platformy, proszę o kontakt z Centrum
     Wsparcia Klienta platformy zakupowej Open Nexus czynnym od poniedziałku do
     piątku w dni robocze, w godzinach od 8:00 do 17:00. tel. 22 101 02 02,
     e-mail: cwk@platformazakupowa.pl.
Zamawiający
     zastrzega sobie prawo pozostawienia postępowania bez rozstrzygnięcia.
Załączniki:
1.    Formularz oferty.
2.    Oświadczenie wykonawcy dotyczące wykluczenia
z art. 7 ust. 1 ustawy o szczególnych rozwiązaniach w zakresie przeciwdziałania
wspieraniu agresji na Ukrainę oraz służących ochronie bezpieczeństwa narodowego.
</t>
  </si>
  <si>
    <t>PRODUKTY</t>
  </si>
  <si>
    <t>Indeks</t>
  </si>
  <si>
    <t>Nazwa pozycji</t>
  </si>
  <si>
    <t>Opis pozycji</t>
  </si>
  <si>
    <t>Ilość</t>
  </si>
  <si>
    <t>JM</t>
  </si>
  <si>
    <t>Cena MAX brutto/JM</t>
  </si>
  <si>
    <t>Waluta</t>
  </si>
  <si>
    <t>Bezgotówkowa cykliczna sprzedaż paliw</t>
  </si>
  <si>
    <t>Wartość przedmiotu umowy po uwzględnieniu upustu (zgodnie z formularzem oferty)</t>
  </si>
  <si>
    <t>kpl.</t>
  </si>
  <si>
    <t>PLN</t>
  </si>
  <si>
    <t>KRYTERIA</t>
  </si>
  <si>
    <t>Nazwa kryterium</t>
  </si>
  <si>
    <t>Waga kryterium</t>
  </si>
  <si>
    <t>Rodzaj kryterium</t>
  </si>
  <si>
    <t>Wartość MIN</t>
  </si>
  <si>
    <t>Wartość MAX</t>
  </si>
  <si>
    <t>Cena</t>
  </si>
  <si>
    <t>kryteria oceny</t>
  </si>
  <si>
    <t xml:space="preserve">Upust </t>
  </si>
  <si>
    <t>PYTANIA DO DOSTAWCÓW/WYKONAWCÓW</t>
  </si>
  <si>
    <t>Nazwa</t>
  </si>
  <si>
    <t>Opis</t>
  </si>
  <si>
    <t>Rodzaj</t>
  </si>
  <si>
    <t>Widoczne dla dostawcy?</t>
  </si>
  <si>
    <t>Wartość oferty</t>
  </si>
  <si>
    <t>handlowe</t>
  </si>
  <si>
    <t>Tak</t>
  </si>
  <si>
    <t>Wartość procentowa upustu dla paliw w okresie obowiązywania umowy.</t>
  </si>
  <si>
    <t>DOSTAWCY</t>
  </si>
  <si>
    <t>Liczba zaproszonych: 1</t>
  </si>
  <si>
    <t>Lp.</t>
  </si>
  <si>
    <t>Pełna nazwa firmy</t>
  </si>
  <si>
    <t>Data zaproszenia</t>
  </si>
  <si>
    <t>Źrodło</t>
  </si>
  <si>
    <t>Ostatnia zarejestrowana aktywność</t>
  </si>
  <si>
    <t>Czy złożył ofertę</t>
  </si>
  <si>
    <t>Imię</t>
  </si>
  <si>
    <t>Nazwisko</t>
  </si>
  <si>
    <t>ORLEN S. A.</t>
  </si>
  <si>
    <t>2024-12-09 14:31:46</t>
  </si>
  <si>
    <t>adres e-mail</t>
  </si>
  <si>
    <t>2024-12-16 13:20:40</t>
  </si>
  <si>
    <t>Agnieszka</t>
  </si>
  <si>
    <t>Krajewska</t>
  </si>
  <si>
    <t>agnieszka.krajewska@orlen.pl</t>
  </si>
  <si>
    <t>Raport Wyboru Ofert</t>
  </si>
  <si>
    <t>Data wygenerowania Raportu:</t>
  </si>
  <si>
    <t>2024-12-19 11:03:42</t>
  </si>
  <si>
    <t>NAZWA POSTĘPOWANIA: ID 1034289: WL.236.122.2024 Bezgotówkowa cykliczna sprzedaż paliw do pojazdów samochodowych oraz sprzętu silnikowego Zamawiającego na stacjach paliw Wykonawcy z użyciem elektronicznych kart paliwowych</t>
  </si>
  <si>
    <t>Zamawiający:</t>
  </si>
  <si>
    <t>Komenda Wojewódzka Państwowej Straży Pożarnej w Opolu</t>
  </si>
  <si>
    <t>Numer postępowania:</t>
  </si>
  <si>
    <t>WL.236.122.2024</t>
  </si>
  <si>
    <t>Typ postępowania:</t>
  </si>
  <si>
    <t>OTWARTE, ZAPYTANIE (SZABLON:Zapytanie ofertowe)</t>
  </si>
  <si>
    <t>Organizator postępowania:</t>
  </si>
  <si>
    <t>Data wystawienia postępowania:</t>
  </si>
  <si>
    <t>2024-12-09 14:31:37</t>
  </si>
  <si>
    <t>Data rozpoczęcia postępowania:</t>
  </si>
  <si>
    <t>Data otwarcia ofert:</t>
  </si>
  <si>
    <t>2024-12-19 10:05:00</t>
  </si>
  <si>
    <t>Data zakończenia zbierania ofert:</t>
  </si>
  <si>
    <t>Data zakończenia postępowania:</t>
  </si>
  <si>
    <t>Data unieważnienia postępowania:</t>
  </si>
  <si>
    <t>Liczba zaproszonych dostawców (wykonawców) / ofert w pierwszym etapie:</t>
  </si>
  <si>
    <t>1 / 1</t>
  </si>
  <si>
    <t>Pełna dokumentacja w wersji elektronicznej z postępowania znajduje się pod adresem: https://platformazakupowa.pl/transakcja/1034289</t>
  </si>
  <si>
    <t>ETAP 1</t>
  </si>
  <si>
    <t>Przedmiot postępowania</t>
  </si>
  <si>
    <t>ORLEN SPÓŁKA AKCYJNA</t>
  </si>
  <si>
    <t>Przedmiot postępowania - ON ID  (etap 1)</t>
  </si>
  <si>
    <t>Jednostka miary</t>
  </si>
  <si>
    <t>Cena jednostkowa netto</t>
  </si>
  <si>
    <t>Wartość pozycji netto</t>
  </si>
  <si>
    <t>Razem (netto):</t>
  </si>
  <si>
    <t>Data złożenia oferty (edycji oferty):</t>
  </si>
  <si>
    <t>2024-12-16 13:20:39</t>
  </si>
  <si>
    <t>Data odszyfrowania oferty:</t>
  </si>
  <si>
    <t>Kryteria Oceny i Wyboru Ofert/Dostawców (Wykonawców) ETAP 1</t>
  </si>
  <si>
    <t>Nazwa kryterium:</t>
  </si>
  <si>
    <t>Preferencje:</t>
  </si>
  <si>
    <t>Waga kryterium:</t>
  </si>
  <si>
    <t>Ocena</t>
  </si>
  <si>
    <t>60,00 %</t>
  </si>
  <si>
    <t>40,00 %</t>
  </si>
  <si>
    <t>1,70%</t>
  </si>
  <si>
    <t>Łączna ocena ważona:</t>
  </si>
  <si>
    <t>Wybór Dostawcy/Wykonawcy ETAP 1</t>
  </si>
  <si>
    <t>Wybrano Dostawcę/Wykonawcę:</t>
  </si>
  <si>
    <t>Uzasadnienie:</t>
  </si>
  <si>
    <t>Skład Zespołu Oceniającego</t>
  </si>
  <si>
    <t>Imię i nazwisko:</t>
  </si>
  <si>
    <t>Rola w zespole:</t>
  </si>
  <si>
    <t>Ocenił (kryteria):</t>
  </si>
  <si>
    <t>Podpis:</t>
  </si>
  <si>
    <t>Przewodniczący Zespołu</t>
  </si>
  <si>
    <t>Członek Zespołu</t>
  </si>
  <si>
    <t>HISTORIA OFERTOWANIA</t>
  </si>
  <si>
    <t>Czas złożenia</t>
  </si>
  <si>
    <t>Adres e-mail dostawcy</t>
  </si>
  <si>
    <t>Nazwa firmy</t>
  </si>
  <si>
    <t>Imię i nazwisko</t>
  </si>
  <si>
    <t>Sumaryczna wartość brutto oferty</t>
  </si>
  <si>
    <t>Agnieszka Krajewska</t>
  </si>
  <si>
    <t>WIADOMOŚCI</t>
  </si>
  <si>
    <t>Brak wiadomości</t>
  </si>
  <si>
    <t>KOMUNIKATY</t>
  </si>
  <si>
    <t>Brak komunikatów</t>
  </si>
  <si>
    <t>ZESPÓŁ OCENIAJĄCY</t>
  </si>
  <si>
    <t>SKŁAD ZESPOŁU OCENIAJĄCEGO</t>
  </si>
  <si>
    <t>Rola w zespole</t>
  </si>
  <si>
    <t>Widoczność ocen</t>
  </si>
  <si>
    <t>Ceny oferentów</t>
  </si>
  <si>
    <t>Nazwy oferentów</t>
  </si>
  <si>
    <t>Kryteria techniczne</t>
  </si>
  <si>
    <t>Kryteria handlowe</t>
  </si>
  <si>
    <t>Kryteria ogólne</t>
  </si>
  <si>
    <t>Status oceny</t>
  </si>
  <si>
    <t>Data oceny</t>
  </si>
  <si>
    <t>przewodniczący</t>
  </si>
  <si>
    <t>Nie ocenił</t>
  </si>
  <si>
    <t>brak</t>
  </si>
  <si>
    <t>członek</t>
  </si>
  <si>
    <t>OCENY ZESPOŁU OCENIAJĄCEGO</t>
  </si>
  <si>
    <t>Brak ocen</t>
  </si>
  <si>
    <t>CENA OFERTY BRUTTO:</t>
  </si>
  <si>
    <t>60 pkt</t>
  </si>
  <si>
    <t>40 pkt</t>
  </si>
  <si>
    <t xml:space="preserve">100 pkt </t>
  </si>
  <si>
    <t>W postępowaniu złożono tylko jedną ofertę. Oferta spełnia wymagania postawione w zaproszeniu do złożenia oferty.</t>
  </si>
  <si>
    <t>96 400,00 PLN</t>
  </si>
  <si>
    <t>ZAAKCEPTOWANO ELEKTRONICZNIE</t>
  </si>
  <si>
    <t>Zatwierdzenie protokołu</t>
  </si>
  <si>
    <t>Data zatwierdzenia:</t>
  </si>
  <si>
    <t>Zastępca Opolskiego Komendanta Wojewódzkiego
Państwowej Straży Pożarnej
bryg. Grzegorz Brzozowski
/podpisano kwalifikowanym podpisem elektronicznym/</t>
  </si>
  <si>
    <t>20.12.2024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</si>
</sst>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0.00"/>
    <numFmt numFmtId="165" formatCode="#\ ##0.00"/>
  </numFmts>
  <fonts count="13" x14ac:knownFonts="1">
    <font>
      <sz val="11"/>
      <color rgb="FF000000"/>
      <name val="Calibri"/>
    </font>
    <font>
      <b/>
      <sz val="14"/>
      <color rgb="FF000000"/>
      <name val="Arial"/>
    </font>
    <font>
      <b/>
      <sz val="11"/>
      <color rgb="FF000000"/>
      <name val="Arial"/>
    </font>
    <font>
      <b/>
      <sz val="10"/>
      <color rgb="FF000000"/>
      <name val="Arial"/>
    </font>
    <font>
      <sz val="9"/>
      <color rgb="FF000000"/>
      <name val="Arial"/>
    </font>
    <font>
      <b/>
      <sz val="9"/>
      <color rgb="FF000000"/>
      <name val="Arial"/>
    </font>
    <font>
      <sz val="10"/>
      <color rgb="FF000000"/>
      <name val="Arial"/>
    </font>
    <font>
      <b/>
      <sz val="16"/>
      <color rgb="FF000000"/>
      <name val="Calibri"/>
    </font>
    <font>
      <b/>
      <sz val="11"/>
      <color rgb="FF000000"/>
      <name val="Calibri"/>
    </font>
    <font>
      <b/>
      <sz val="11"/>
      <color rgb="FF000000"/>
      <name val="Calibri"/>
      <family val="2"/>
      <charset val="238"/>
    </font>
    <font>
      <sz val="11"/>
      <color rgb="FF000000"/>
      <name val="Calibri"/>
      <family val="2"/>
      <charset val="238"/>
    </font>
    <font>
      <sz val="11"/>
      <name val="Calibri"/>
      <family val="2"/>
      <charset val="238"/>
    </font>
    <font>
      <b/>
      <sz val="11"/>
      <name val="Calibri"/>
      <family val="2"/>
      <charset val="238"/>
    </font>
  </fonts>
  <fills count="8">
    <fill>
      <patternFill patternType="none"/>
    </fill>
    <fill>
      <patternFill patternType="gray125"/>
    </fill>
    <fill>
      <patternFill patternType="solid">
        <fgColor rgb="FFCBD9E1"/>
        <bgColor rgb="FFCBD9E1"/>
      </patternFill>
    </fill>
    <fill>
      <patternFill patternType="solid">
        <fgColor rgb="FFEEEEEE"/>
        <bgColor rgb="FFEEEEEE"/>
      </patternFill>
    </fill>
    <fill>
      <patternFill patternType="solid">
        <fgColor rgb="FFFFFFFF"/>
        <bgColor rgb="FFFFFFFF"/>
      </patternFill>
    </fill>
    <fill>
      <patternFill patternType="solid">
        <fgColor rgb="FFD3D3D3"/>
        <bgColor rgb="FFD3D3D3"/>
      </patternFill>
    </fill>
    <fill>
      <patternFill patternType="solid">
        <fgColor rgb="FF00B050"/>
        <bgColor indexed="64"/>
      </patternFill>
    </fill>
    <fill>
      <patternFill patternType="solid">
        <fgColor rgb="FF00B050"/>
        <bgColor rgb="FFD3D3D3"/>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10" fillId="0" borderId="0"/>
  </cellStyleXfs>
  <cellXfs count="74">
    <xf numFmtId="0" fontId="0" fillId="0" borderId="0" xfId="0"/>
    <xf numFmtId="0" fontId="0" fillId="0" borderId="1" xfId="0" applyBorder="1"/>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3" fillId="3" borderId="1" xfId="0" applyFont="1" applyFill="1" applyBorder="1" applyAlignment="1">
      <alignment horizontal="center" vertical="center"/>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64" fontId="4" fillId="0" borderId="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165" fontId="0" fillId="0" borderId="0" xfId="0" applyNumberFormat="1"/>
    <xf numFmtId="0" fontId="0" fillId="0" borderId="1" xfId="0" applyBorder="1" applyAlignment="1">
      <alignment horizontal="center"/>
    </xf>
    <xf numFmtId="0" fontId="0" fillId="0" borderId="1" xfId="0" applyBorder="1" applyAlignment="1">
      <alignment horizontal="center" vertical="top"/>
    </xf>
    <xf numFmtId="165" fontId="0" fillId="0" borderId="1" xfId="0" applyNumberFormat="1" applyBorder="1" applyAlignment="1">
      <alignment vertical="top"/>
    </xf>
    <xf numFmtId="165" fontId="8" fillId="5" borderId="1" xfId="0" applyNumberFormat="1" applyFont="1" applyFill="1" applyBorder="1" applyAlignment="1">
      <alignment horizontal="right" vertical="center"/>
    </xf>
    <xf numFmtId="0" fontId="0" fillId="0" borderId="2" xfId="0" applyBorder="1" applyAlignment="1">
      <alignment vertical="top"/>
    </xf>
    <xf numFmtId="0" fontId="8" fillId="5" borderId="3" xfId="0" applyFont="1" applyFill="1" applyBorder="1" applyAlignment="1">
      <alignment horizontal="center" vertical="center"/>
    </xf>
    <xf numFmtId="165" fontId="0" fillId="0" borderId="5" xfId="0" applyNumberFormat="1" applyBorder="1" applyAlignment="1">
      <alignment vertical="top"/>
    </xf>
    <xf numFmtId="165" fontId="0" fillId="0" borderId="7" xfId="0" applyNumberFormat="1" applyBorder="1" applyAlignment="1">
      <alignment horizontal="center" vertical="top"/>
    </xf>
    <xf numFmtId="0" fontId="8" fillId="5" borderId="8" xfId="0" applyFont="1" applyFill="1" applyBorder="1" applyAlignment="1">
      <alignment horizontal="center" vertical="center"/>
    </xf>
    <xf numFmtId="0" fontId="8" fillId="0" borderId="7"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9" fillId="0" borderId="1" xfId="0" applyFont="1" applyBorder="1" applyAlignment="1">
      <alignment horizontal="center"/>
    </xf>
    <xf numFmtId="0" fontId="9" fillId="0" borderId="8" xfId="0" applyFont="1" applyBorder="1" applyAlignment="1">
      <alignment horizontal="center"/>
    </xf>
    <xf numFmtId="0" fontId="2" fillId="3" borderId="1" xfId="0" applyFont="1" applyFill="1" applyBorder="1" applyAlignment="1">
      <alignment horizontal="left" vertical="center"/>
    </xf>
    <xf numFmtId="0" fontId="1" fillId="2" borderId="1" xfId="0" applyFont="1" applyFill="1" applyBorder="1" applyAlignment="1">
      <alignment horizontal="center" vertical="center"/>
    </xf>
    <xf numFmtId="0" fontId="0" fillId="0" borderId="1" xfId="0" applyBorder="1"/>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6" fillId="4" borderId="1" xfId="0" applyFont="1" applyFill="1" applyBorder="1" applyAlignment="1">
      <alignment horizontal="left" vertical="top" wrapText="1"/>
    </xf>
    <xf numFmtId="0" fontId="3" fillId="3" borderId="1" xfId="0" applyFont="1" applyFill="1" applyBorder="1" applyAlignment="1">
      <alignment horizontal="left" vertical="center"/>
    </xf>
    <xf numFmtId="0" fontId="7" fillId="0" borderId="0" xfId="0" applyFont="1" applyAlignment="1">
      <alignment horizontal="center" vertical="center" wrapText="1"/>
    </xf>
    <xf numFmtId="0" fontId="0" fillId="0" borderId="0" xfId="0"/>
    <xf numFmtId="0" fontId="8" fillId="5" borderId="1" xfId="0" applyFont="1" applyFill="1" applyBorder="1" applyAlignment="1">
      <alignment horizontal="left"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left" vertical="top"/>
    </xf>
    <xf numFmtId="0" fontId="9" fillId="5" borderId="1" xfId="0" applyFont="1" applyFill="1" applyBorder="1" applyAlignment="1">
      <alignment horizontal="center" vertical="center"/>
    </xf>
    <xf numFmtId="0" fontId="8" fillId="5" borderId="3" xfId="0" applyFont="1" applyFill="1" applyBorder="1" applyAlignment="1">
      <alignment horizontal="center" vertical="center"/>
    </xf>
    <xf numFmtId="0" fontId="0" fillId="0" borderId="8" xfId="0" applyBorder="1"/>
    <xf numFmtId="2" fontId="8" fillId="7" borderId="4" xfId="0" applyNumberFormat="1" applyFont="1" applyFill="1" applyBorder="1" applyAlignment="1">
      <alignment horizontal="center" vertical="center"/>
    </xf>
    <xf numFmtId="2" fontId="0" fillId="6" borderId="6" xfId="0" applyNumberFormat="1" applyFill="1" applyBorder="1"/>
    <xf numFmtId="2" fontId="0" fillId="6" borderId="9" xfId="0" applyNumberFormat="1" applyFill="1" applyBorder="1"/>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9" fillId="0" borderId="3" xfId="0" applyFont="1" applyBorder="1"/>
    <xf numFmtId="0" fontId="9" fillId="0" borderId="1" xfId="0" applyFont="1" applyBorder="1" applyAlignment="1">
      <alignment horizontal="right"/>
    </xf>
    <xf numFmtId="0" fontId="9" fillId="0" borderId="1" xfId="0" applyFont="1" applyBorder="1"/>
    <xf numFmtId="165" fontId="9" fillId="6" borderId="4" xfId="0" applyNumberFormat="1" applyFont="1" applyFill="1" applyBorder="1" applyAlignment="1">
      <alignment horizontal="center"/>
    </xf>
    <xf numFmtId="0" fontId="9" fillId="6" borderId="6" xfId="0" applyFont="1" applyFill="1" applyBorder="1" applyAlignment="1">
      <alignment horizontal="center"/>
    </xf>
    <xf numFmtId="0" fontId="9" fillId="6" borderId="9" xfId="0" applyFont="1" applyFill="1" applyBorder="1" applyAlignment="1">
      <alignment horizontal="center"/>
    </xf>
    <xf numFmtId="0" fontId="8" fillId="0" borderId="1" xfId="0" applyFont="1" applyBorder="1" applyAlignment="1">
      <alignment horizontal="left" vertical="center" wrapText="1"/>
    </xf>
    <xf numFmtId="0" fontId="10" fillId="6" borderId="1" xfId="0" applyFont="1" applyFill="1" applyBorder="1"/>
    <xf numFmtId="0" fontId="0" fillId="6" borderId="1" xfId="0" applyFill="1" applyBorder="1"/>
    <xf numFmtId="0" fontId="9"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xf>
    <xf numFmtId="0" fontId="10" fillId="6" borderId="1" xfId="0" applyFont="1" applyFill="1" applyBorder="1" applyAlignment="1">
      <alignment wrapText="1"/>
    </xf>
    <xf numFmtId="0" fontId="0" fillId="6" borderId="1" xfId="0" applyFill="1" applyBorder="1" applyAlignment="1">
      <alignment wrapText="1"/>
    </xf>
    <xf numFmtId="0" fontId="9" fillId="5" borderId="1" xfId="1" applyFont="1" applyFill="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wrapText="1"/>
    </xf>
    <xf numFmtId="0" fontId="10" fillId="0" borderId="1" xfId="1" applyBorder="1"/>
    <xf numFmtId="0" fontId="10" fillId="0" borderId="1" xfId="1" applyBorder="1" applyAlignment="1">
      <alignment horizontal="center" vertical="center"/>
    </xf>
    <xf numFmtId="0" fontId="11" fillId="0" borderId="1" xfId="1" applyFont="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cellXfs>
  <cellStyles count="2">
    <cellStyle name="Normalny" xfId="0" builtinId="0"/>
    <cellStyle name="Normalny 2" xfId="1" xr:uid="{18F070C2-CDEC-4CC2-830B-9EA693D277E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952500"/>
    <xdr:pic>
      <xdr:nvPicPr>
        <xdr:cNvPr id="2" name="logo" descr="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0"/>
  <sheetViews>
    <sheetView workbookViewId="0">
      <selection activeCell="A2" sqref="A2:C10"/>
    </sheetView>
  </sheetViews>
  <sheetFormatPr defaultRowHeight="15" x14ac:dyDescent="0.25"/>
  <cols>
    <col min="1" max="1" width="20" customWidth="1"/>
    <col min="2" max="3" width="10" customWidth="1"/>
  </cols>
  <sheetData>
    <row r="2" spans="1:3" ht="18" x14ac:dyDescent="0.25">
      <c r="A2" s="29" t="s">
        <v>0</v>
      </c>
      <c r="B2" s="30"/>
      <c r="C2" s="30"/>
    </row>
    <row r="3" spans="1:3" x14ac:dyDescent="0.25">
      <c r="A3" s="28" t="s">
        <v>1</v>
      </c>
      <c r="B3" s="28"/>
      <c r="C3" s="28"/>
    </row>
    <row r="4" spans="1:3" x14ac:dyDescent="0.25">
      <c r="A4" s="28" t="s">
        <v>2</v>
      </c>
      <c r="B4" s="28"/>
      <c r="C4" s="28"/>
    </row>
    <row r="5" spans="1:3" x14ac:dyDescent="0.25">
      <c r="A5" s="28" t="s">
        <v>3</v>
      </c>
      <c r="B5" s="28"/>
      <c r="C5" s="28"/>
    </row>
    <row r="6" spans="1:3" x14ac:dyDescent="0.25">
      <c r="A6" s="28" t="s">
        <v>4</v>
      </c>
      <c r="B6" s="28"/>
      <c r="C6" s="28"/>
    </row>
    <row r="7" spans="1:3" x14ac:dyDescent="0.25">
      <c r="A7" s="28" t="s">
        <v>5</v>
      </c>
      <c r="B7" s="28"/>
      <c r="C7" s="28"/>
    </row>
    <row r="8" spans="1:3" x14ac:dyDescent="0.25">
      <c r="A8" s="28" t="s">
        <v>6</v>
      </c>
      <c r="B8" s="28"/>
      <c r="C8" s="28"/>
    </row>
    <row r="9" spans="1:3" x14ac:dyDescent="0.25">
      <c r="A9" s="28" t="s">
        <v>7</v>
      </c>
      <c r="B9" s="28"/>
      <c r="C9" s="28"/>
    </row>
    <row r="10" spans="1:3" x14ac:dyDescent="0.25">
      <c r="A10" s="28" t="s">
        <v>8</v>
      </c>
      <c r="B10" s="28"/>
      <c r="C10" s="28"/>
    </row>
  </sheetData>
  <sheetProtection formatCells="0" formatColumns="0" formatRows="0" insertColumns="0" insertRows="0" insertHyperlinks="0" deleteColumns="0" deleteRows="0" sort="0" autoFilter="0" pivotTables="0"/>
  <mergeCells count="9">
    <mergeCell ref="A7:C7"/>
    <mergeCell ref="A8:C8"/>
    <mergeCell ref="A9:C9"/>
    <mergeCell ref="A10:C10"/>
    <mergeCell ref="A2:C2"/>
    <mergeCell ref="A3:C3"/>
    <mergeCell ref="A4:C4"/>
    <mergeCell ref="A5:C5"/>
    <mergeCell ref="A6:C6"/>
  </mergeCells>
  <hyperlinks>
    <hyperlink ref="A3" location="'DANE OGÓLNE'!A1" display="1. DANE OGÓLNE" xr:uid="{00000000-0004-0000-0000-000000000000}"/>
    <hyperlink ref="A4" location="'WARUNKI POSTĘPOWANIA'!A1" display="2. WARUNKI POSTĘPOWANIA" xr:uid="{00000000-0004-0000-0000-000001000000}"/>
    <hyperlink ref="A5" location="'SPECYFIKACJA'!A1" display="3. SPECYFIKACJA" xr:uid="{00000000-0004-0000-0000-000002000000}"/>
    <hyperlink ref="A6" location="'ZAPROSZENI DOSTAWCY'!A1" display="4. ZAPROSZENI DOSTAWCY" xr:uid="{00000000-0004-0000-0000-000003000000}"/>
    <hyperlink ref="A7" location="'Raport Wyboru Ofert (1034289)'!A1" display="5. RAPORT WYBORU OFERT" xr:uid="{00000000-0004-0000-0000-000004000000}"/>
    <hyperlink ref="A8" location="'HISTORIA OFERTOWANIA'!A1" display="6. HISTORIA OFERTOWANIA" xr:uid="{00000000-0004-0000-0000-000005000000}"/>
    <hyperlink ref="A9" location="'HISTORIA KORESPONDENCJI'!A1" display="7. HISTORIA KORESPONDENCJI" xr:uid="{00000000-0004-0000-0000-000006000000}"/>
    <hyperlink ref="A10" location="'OCENA OFERT'!A1" display="8. OCENA OFERT"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workbookViewId="0">
      <selection sqref="A1:D19"/>
    </sheetView>
  </sheetViews>
  <sheetFormatPr defaultRowHeight="15" x14ac:dyDescent="0.25"/>
  <cols>
    <col min="1" max="2" width="10" customWidth="1"/>
    <col min="3" max="3" width="14" customWidth="1"/>
    <col min="4" max="4" width="30" customWidth="1"/>
  </cols>
  <sheetData>
    <row r="1" spans="1:4" x14ac:dyDescent="0.25">
      <c r="A1" s="31" t="s">
        <v>9</v>
      </c>
      <c r="B1" s="30"/>
      <c r="C1" s="30"/>
      <c r="D1" s="30"/>
    </row>
    <row r="2" spans="1:4" x14ac:dyDescent="0.25">
      <c r="A2" s="32" t="s">
        <v>10</v>
      </c>
      <c r="B2" s="32"/>
      <c r="C2" s="32"/>
      <c r="D2" s="3" t="s">
        <v>11</v>
      </c>
    </row>
    <row r="3" spans="1:4" x14ac:dyDescent="0.25">
      <c r="A3" s="30"/>
      <c r="B3" s="30"/>
      <c r="C3" s="30"/>
      <c r="D3" s="30"/>
    </row>
    <row r="4" spans="1:4" x14ac:dyDescent="0.25">
      <c r="A4" s="31" t="s">
        <v>12</v>
      </c>
      <c r="B4" s="30"/>
      <c r="C4" s="30"/>
      <c r="D4" s="30"/>
    </row>
    <row r="5" spans="1:4" x14ac:dyDescent="0.25">
      <c r="A5" s="33" t="s">
        <v>13</v>
      </c>
      <c r="B5" s="33"/>
      <c r="C5" s="4" t="s">
        <v>14</v>
      </c>
      <c r="D5" s="4" t="s">
        <v>15</v>
      </c>
    </row>
    <row r="6" spans="1:4" x14ac:dyDescent="0.25">
      <c r="A6" s="32" t="s">
        <v>16</v>
      </c>
      <c r="B6" s="32"/>
      <c r="C6" s="3" t="s">
        <v>17</v>
      </c>
      <c r="D6" s="3" t="s">
        <v>18</v>
      </c>
    </row>
    <row r="7" spans="1:4" x14ac:dyDescent="0.25">
      <c r="A7" s="30"/>
      <c r="B7" s="30"/>
      <c r="C7" s="30"/>
      <c r="D7" s="30"/>
    </row>
    <row r="8" spans="1:4" x14ac:dyDescent="0.25">
      <c r="A8" s="31" t="s">
        <v>19</v>
      </c>
      <c r="B8" s="30"/>
      <c r="C8" s="30"/>
      <c r="D8" s="30"/>
    </row>
    <row r="9" spans="1:4" x14ac:dyDescent="0.25">
      <c r="A9" s="33" t="s">
        <v>13</v>
      </c>
      <c r="B9" s="33"/>
      <c r="C9" s="4" t="s">
        <v>14</v>
      </c>
      <c r="D9" s="4" t="s">
        <v>15</v>
      </c>
    </row>
    <row r="10" spans="1:4" x14ac:dyDescent="0.25">
      <c r="A10" s="32" t="s">
        <v>20</v>
      </c>
      <c r="B10" s="32"/>
      <c r="C10" s="3">
        <v>774207046</v>
      </c>
      <c r="D10" s="3" t="s">
        <v>21</v>
      </c>
    </row>
    <row r="11" spans="1:4" x14ac:dyDescent="0.25">
      <c r="A11" s="32" t="s">
        <v>22</v>
      </c>
      <c r="B11" s="32"/>
      <c r="C11" s="3">
        <v>774207052</v>
      </c>
      <c r="D11" s="3" t="s">
        <v>23</v>
      </c>
    </row>
    <row r="12" spans="1:4" x14ac:dyDescent="0.25">
      <c r="A12" s="32" t="s">
        <v>24</v>
      </c>
      <c r="B12" s="32"/>
      <c r="C12" s="3">
        <v>774207048</v>
      </c>
      <c r="D12" s="3" t="s">
        <v>25</v>
      </c>
    </row>
    <row r="13" spans="1:4" x14ac:dyDescent="0.25">
      <c r="A13" s="32" t="s">
        <v>26</v>
      </c>
      <c r="B13" s="32"/>
      <c r="C13" s="3" t="s">
        <v>27</v>
      </c>
      <c r="D13" s="3" t="s">
        <v>28</v>
      </c>
    </row>
    <row r="14" spans="1:4" x14ac:dyDescent="0.25">
      <c r="A14" s="30"/>
      <c r="B14" s="30"/>
      <c r="C14" s="30"/>
      <c r="D14" s="30"/>
    </row>
    <row r="15" spans="1:4" x14ac:dyDescent="0.25">
      <c r="A15" s="31" t="s">
        <v>29</v>
      </c>
      <c r="B15" s="30"/>
      <c r="C15" s="30"/>
      <c r="D15" s="30"/>
    </row>
    <row r="16" spans="1:4" x14ac:dyDescent="0.25">
      <c r="A16" s="33" t="s">
        <v>13</v>
      </c>
      <c r="B16" s="33"/>
      <c r="C16" s="4" t="s">
        <v>14</v>
      </c>
      <c r="D16" s="4" t="s">
        <v>15</v>
      </c>
    </row>
    <row r="17" spans="1:4" x14ac:dyDescent="0.25">
      <c r="A17" s="32" t="s">
        <v>16</v>
      </c>
      <c r="B17" s="32"/>
      <c r="C17" s="3" t="s">
        <v>17</v>
      </c>
      <c r="D17" s="3" t="s">
        <v>18</v>
      </c>
    </row>
    <row r="18" spans="1:4" x14ac:dyDescent="0.25">
      <c r="A18" s="32" t="s">
        <v>20</v>
      </c>
      <c r="B18" s="32"/>
      <c r="C18" s="3">
        <v>774207046</v>
      </c>
      <c r="D18" s="3" t="s">
        <v>21</v>
      </c>
    </row>
    <row r="19" spans="1:4" x14ac:dyDescent="0.25">
      <c r="A19" s="32" t="s">
        <v>22</v>
      </c>
      <c r="B19" s="32"/>
      <c r="C19" s="3">
        <v>774207052</v>
      </c>
      <c r="D19" s="3" t="s">
        <v>23</v>
      </c>
    </row>
  </sheetData>
  <sheetProtection formatCells="0" formatColumns="0" formatRows="0" insertColumns="0" insertRows="0" insertHyperlinks="0" deleteColumns="0" deleteRows="0" sort="0" autoFilter="0" pivotTables="0"/>
  <mergeCells count="19">
    <mergeCell ref="A16:B16"/>
    <mergeCell ref="A17:B17"/>
    <mergeCell ref="A18:B18"/>
    <mergeCell ref="A19:B19"/>
    <mergeCell ref="A11:B11"/>
    <mergeCell ref="A12:B12"/>
    <mergeCell ref="A13:B13"/>
    <mergeCell ref="A14:D14"/>
    <mergeCell ref="A15:D15"/>
    <mergeCell ref="A6:B6"/>
    <mergeCell ref="A7:D7"/>
    <mergeCell ref="A8:D8"/>
    <mergeCell ref="A9:B9"/>
    <mergeCell ref="A10:B10"/>
    <mergeCell ref="A1:D1"/>
    <mergeCell ref="A2:C2"/>
    <mergeCell ref="A3:D3"/>
    <mergeCell ref="A4:D4"/>
    <mergeCell ref="A5: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workbookViewId="0">
      <selection sqref="A1:B28"/>
    </sheetView>
  </sheetViews>
  <sheetFormatPr defaultRowHeight="15" x14ac:dyDescent="0.25"/>
  <cols>
    <col min="1" max="1" width="46" customWidth="1"/>
    <col min="2" max="2" width="14" customWidth="1"/>
  </cols>
  <sheetData>
    <row r="1" spans="1:2" x14ac:dyDescent="0.25">
      <c r="A1" s="31" t="s">
        <v>30</v>
      </c>
      <c r="B1" s="30"/>
    </row>
    <row r="2" spans="1:2" x14ac:dyDescent="0.25">
      <c r="A2" s="30"/>
      <c r="B2" s="30"/>
    </row>
    <row r="3" spans="1:2" x14ac:dyDescent="0.25">
      <c r="A3" s="31" t="s">
        <v>31</v>
      </c>
      <c r="B3" s="30"/>
    </row>
    <row r="4" spans="1:2" x14ac:dyDescent="0.25">
      <c r="A4" s="5" t="s">
        <v>32</v>
      </c>
      <c r="B4" s="6" t="s">
        <v>33</v>
      </c>
    </row>
    <row r="5" spans="1:2" x14ac:dyDescent="0.25">
      <c r="A5" s="5" t="s">
        <v>34</v>
      </c>
      <c r="B5" s="6" t="s">
        <v>35</v>
      </c>
    </row>
    <row r="6" spans="1:2" x14ac:dyDescent="0.25">
      <c r="A6" s="5" t="s">
        <v>36</v>
      </c>
      <c r="B6" s="6" t="s">
        <v>35</v>
      </c>
    </row>
    <row r="7" spans="1:2" x14ac:dyDescent="0.25">
      <c r="A7" s="5" t="s">
        <v>37</v>
      </c>
      <c r="B7" s="6" t="s">
        <v>35</v>
      </c>
    </row>
    <row r="8" spans="1:2" x14ac:dyDescent="0.25">
      <c r="A8" s="5" t="s">
        <v>38</v>
      </c>
      <c r="B8" s="6" t="s">
        <v>39</v>
      </c>
    </row>
    <row r="9" spans="1:2" x14ac:dyDescent="0.25">
      <c r="A9" s="5" t="s">
        <v>40</v>
      </c>
      <c r="B9" s="6" t="s">
        <v>39</v>
      </c>
    </row>
    <row r="10" spans="1:2" x14ac:dyDescent="0.25">
      <c r="A10" s="5" t="s">
        <v>41</v>
      </c>
      <c r="B10" s="6" t="s">
        <v>39</v>
      </c>
    </row>
    <row r="11" spans="1:2" x14ac:dyDescent="0.25">
      <c r="A11" s="5" t="s">
        <v>42</v>
      </c>
      <c r="B11" s="6" t="s">
        <v>39</v>
      </c>
    </row>
    <row r="12" spans="1:2" x14ac:dyDescent="0.25">
      <c r="A12" s="5" t="s">
        <v>43</v>
      </c>
      <c r="B12" s="6" t="s">
        <v>44</v>
      </c>
    </row>
    <row r="13" spans="1:2" x14ac:dyDescent="0.25">
      <c r="A13" s="30"/>
      <c r="B13" s="30"/>
    </row>
    <row r="14" spans="1:2" x14ac:dyDescent="0.25">
      <c r="A14" s="31" t="s">
        <v>45</v>
      </c>
      <c r="B14" s="30"/>
    </row>
    <row r="15" spans="1:2" x14ac:dyDescent="0.25">
      <c r="A15" s="5" t="s">
        <v>46</v>
      </c>
      <c r="B15" s="6" t="s">
        <v>35</v>
      </c>
    </row>
    <row r="16" spans="1:2" x14ac:dyDescent="0.25">
      <c r="A16" s="5" t="s">
        <v>47</v>
      </c>
      <c r="B16" s="6" t="s">
        <v>35</v>
      </c>
    </row>
    <row r="17" spans="1:2" x14ac:dyDescent="0.25">
      <c r="A17" s="5" t="s">
        <v>48</v>
      </c>
      <c r="B17" s="6" t="s">
        <v>39</v>
      </c>
    </row>
    <row r="18" spans="1:2" x14ac:dyDescent="0.25">
      <c r="A18" s="5" t="s">
        <v>49</v>
      </c>
      <c r="B18" s="6" t="s">
        <v>39</v>
      </c>
    </row>
    <row r="19" spans="1:2" x14ac:dyDescent="0.25">
      <c r="A19" s="5" t="s">
        <v>50</v>
      </c>
      <c r="B19" s="6" t="s">
        <v>39</v>
      </c>
    </row>
    <row r="20" spans="1:2" x14ac:dyDescent="0.25">
      <c r="A20" s="5" t="s">
        <v>51</v>
      </c>
      <c r="B20" s="6" t="s">
        <v>35</v>
      </c>
    </row>
    <row r="21" spans="1:2" x14ac:dyDescent="0.25">
      <c r="A21" s="5" t="s">
        <v>52</v>
      </c>
      <c r="B21" s="6" t="s">
        <v>35</v>
      </c>
    </row>
    <row r="22" spans="1:2" x14ac:dyDescent="0.25">
      <c r="A22" s="5" t="s">
        <v>53</v>
      </c>
      <c r="B22" s="6" t="s">
        <v>35</v>
      </c>
    </row>
    <row r="23" spans="1:2" x14ac:dyDescent="0.25">
      <c r="A23" s="30"/>
      <c r="B23" s="30"/>
    </row>
    <row r="24" spans="1:2" x14ac:dyDescent="0.25">
      <c r="A24" s="31" t="s">
        <v>54</v>
      </c>
      <c r="B24" s="30"/>
    </row>
    <row r="25" spans="1:2" x14ac:dyDescent="0.25">
      <c r="A25" s="34" t="s">
        <v>55</v>
      </c>
      <c r="B25" s="30"/>
    </row>
    <row r="26" spans="1:2" x14ac:dyDescent="0.25">
      <c r="A26" s="30"/>
      <c r="B26" s="30"/>
    </row>
    <row r="27" spans="1:2" x14ac:dyDescent="0.25">
      <c r="A27" s="31" t="s">
        <v>56</v>
      </c>
      <c r="B27" s="30"/>
    </row>
    <row r="28" spans="1:2" x14ac:dyDescent="0.25">
      <c r="A28" s="5" t="s">
        <v>57</v>
      </c>
      <c r="B28" s="6" t="s">
        <v>35</v>
      </c>
    </row>
  </sheetData>
  <sheetProtection formatCells="0" formatColumns="0" formatRows="0" insertColumns="0" insertRows="0" insertHyperlinks="0" deleteColumns="0" deleteRows="0" sort="0" autoFilter="0" pivotTables="0"/>
  <mergeCells count="10">
    <mergeCell ref="A23:B23"/>
    <mergeCell ref="A24:B24"/>
    <mergeCell ref="A25:B25"/>
    <mergeCell ref="A26:B26"/>
    <mergeCell ref="A27:B27"/>
    <mergeCell ref="A1:B1"/>
    <mergeCell ref="A2:B2"/>
    <mergeCell ref="A3:B3"/>
    <mergeCell ref="A13:B13"/>
    <mergeCell ref="A14:B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workbookViewId="0">
      <selection sqref="A1:H23"/>
    </sheetView>
  </sheetViews>
  <sheetFormatPr defaultRowHeight="15" x14ac:dyDescent="0.25"/>
  <cols>
    <col min="1" max="1" width="6" customWidth="1"/>
    <col min="2" max="2" width="24" customWidth="1"/>
    <col min="3" max="3" width="32" customWidth="1"/>
    <col min="4" max="5" width="8" customWidth="1"/>
    <col min="6" max="6" width="12" customWidth="1"/>
    <col min="7" max="7" width="6" customWidth="1"/>
    <col min="8" max="8" width="4" customWidth="1"/>
  </cols>
  <sheetData>
    <row r="1" spans="1:8" x14ac:dyDescent="0.25">
      <c r="A1" s="31" t="s">
        <v>58</v>
      </c>
      <c r="B1" s="30"/>
      <c r="C1" s="30"/>
      <c r="D1" s="30"/>
      <c r="E1" s="30"/>
      <c r="F1" s="30"/>
      <c r="G1" s="30"/>
      <c r="H1" s="30"/>
    </row>
    <row r="2" spans="1:8" x14ac:dyDescent="0.25">
      <c r="A2" s="31" t="s">
        <v>59</v>
      </c>
      <c r="B2" s="30"/>
      <c r="C2" s="30"/>
      <c r="D2" s="30"/>
      <c r="E2" s="30"/>
      <c r="F2" s="30"/>
      <c r="G2" s="30"/>
      <c r="H2" s="30"/>
    </row>
    <row r="3" spans="1:8" x14ac:dyDescent="0.25">
      <c r="A3" s="34" t="s">
        <v>60</v>
      </c>
      <c r="B3" s="34"/>
      <c r="C3" s="34"/>
      <c r="D3" s="34" t="s">
        <v>61</v>
      </c>
      <c r="E3" s="30"/>
      <c r="F3" s="30"/>
      <c r="G3" s="30"/>
      <c r="H3" s="30"/>
    </row>
    <row r="4" spans="1:8" x14ac:dyDescent="0.25">
      <c r="A4" s="34" t="s">
        <v>62</v>
      </c>
      <c r="B4" s="34"/>
      <c r="C4" s="34"/>
      <c r="D4" s="34" t="s">
        <v>63</v>
      </c>
      <c r="E4" s="30"/>
      <c r="F4" s="30"/>
      <c r="G4" s="30"/>
      <c r="H4" s="30"/>
    </row>
    <row r="5" spans="1:8" x14ac:dyDescent="0.25">
      <c r="A5" s="34" t="s">
        <v>64</v>
      </c>
      <c r="B5" s="34"/>
      <c r="C5" s="34"/>
      <c r="D5" s="34" t="s">
        <v>27</v>
      </c>
      <c r="E5" s="30"/>
      <c r="F5" s="30"/>
      <c r="G5" s="30"/>
      <c r="H5" s="30"/>
    </row>
    <row r="6" spans="1:8" x14ac:dyDescent="0.25">
      <c r="A6" s="34" t="s">
        <v>65</v>
      </c>
      <c r="B6" s="34"/>
      <c r="C6" s="34"/>
      <c r="D6" s="34" t="s">
        <v>27</v>
      </c>
      <c r="E6" s="30"/>
      <c r="F6" s="30"/>
      <c r="G6" s="30"/>
      <c r="H6" s="30"/>
    </row>
    <row r="7" spans="1:8" x14ac:dyDescent="0.25">
      <c r="A7" s="34" t="s">
        <v>66</v>
      </c>
      <c r="B7" s="34"/>
      <c r="C7" s="34"/>
      <c r="D7" s="34" t="s">
        <v>27</v>
      </c>
      <c r="E7" s="30"/>
      <c r="F7" s="30"/>
      <c r="G7" s="30"/>
      <c r="H7" s="30"/>
    </row>
    <row r="8" spans="1:8" x14ac:dyDescent="0.25">
      <c r="A8" s="31" t="s">
        <v>67</v>
      </c>
      <c r="B8" s="30"/>
      <c r="C8" s="30"/>
      <c r="D8" s="30"/>
      <c r="E8" s="30"/>
      <c r="F8" s="30"/>
      <c r="G8" s="30"/>
      <c r="H8" s="30"/>
    </row>
    <row r="9" spans="1:8" ht="409.6" customHeight="1" x14ac:dyDescent="0.25">
      <c r="A9" s="35" t="s">
        <v>68</v>
      </c>
      <c r="B9" s="30"/>
      <c r="C9" s="30"/>
      <c r="D9" s="30"/>
      <c r="E9" s="30"/>
      <c r="F9" s="30"/>
      <c r="G9" s="30"/>
      <c r="H9" s="30"/>
    </row>
    <row r="10" spans="1:8" x14ac:dyDescent="0.25">
      <c r="A10" s="30"/>
      <c r="B10" s="30"/>
      <c r="C10" s="30"/>
      <c r="D10" s="30"/>
      <c r="E10" s="30"/>
      <c r="F10" s="30"/>
      <c r="G10" s="30"/>
      <c r="H10" s="30"/>
    </row>
    <row r="11" spans="1:8" x14ac:dyDescent="0.25">
      <c r="A11" s="31" t="s">
        <v>69</v>
      </c>
      <c r="B11" s="30"/>
      <c r="C11" s="30"/>
      <c r="D11" s="30"/>
      <c r="E11" s="30"/>
      <c r="F11" s="30"/>
      <c r="G11" s="30"/>
      <c r="H11" s="30"/>
    </row>
    <row r="12" spans="1:8" ht="26.1" customHeight="1" x14ac:dyDescent="0.25">
      <c r="A12" s="4" t="s">
        <v>70</v>
      </c>
      <c r="B12" s="4" t="s">
        <v>71</v>
      </c>
      <c r="C12" s="4" t="s">
        <v>72</v>
      </c>
      <c r="D12" s="4" t="s">
        <v>73</v>
      </c>
      <c r="E12" s="4" t="s">
        <v>74</v>
      </c>
      <c r="F12" s="8" t="s">
        <v>75</v>
      </c>
      <c r="G12" s="33" t="s">
        <v>76</v>
      </c>
      <c r="H12" s="30"/>
    </row>
    <row r="13" spans="1:8" ht="27.95" customHeight="1" x14ac:dyDescent="0.25">
      <c r="A13" s="6" t="s">
        <v>27</v>
      </c>
      <c r="B13" s="7" t="s">
        <v>77</v>
      </c>
      <c r="C13" s="7" t="s">
        <v>78</v>
      </c>
      <c r="D13" s="6">
        <v>1</v>
      </c>
      <c r="E13" s="6" t="s">
        <v>79</v>
      </c>
      <c r="F13" s="9" t="s">
        <v>27</v>
      </c>
      <c r="G13" s="34" t="s">
        <v>80</v>
      </c>
      <c r="H13" s="30"/>
    </row>
    <row r="14" spans="1:8" x14ac:dyDescent="0.25">
      <c r="A14" s="30"/>
      <c r="B14" s="30"/>
      <c r="C14" s="30"/>
      <c r="D14" s="30"/>
      <c r="E14" s="30"/>
      <c r="F14" s="30"/>
      <c r="G14" s="30"/>
      <c r="H14" s="30"/>
    </row>
    <row r="15" spans="1:8" x14ac:dyDescent="0.25">
      <c r="A15" s="31" t="s">
        <v>81</v>
      </c>
      <c r="B15" s="30"/>
      <c r="C15" s="30"/>
      <c r="D15" s="30"/>
      <c r="E15" s="30"/>
      <c r="F15" s="30"/>
      <c r="G15" s="30"/>
      <c r="H15" s="30"/>
    </row>
    <row r="16" spans="1:8" ht="26.1" customHeight="1" x14ac:dyDescent="0.25">
      <c r="A16" s="33" t="s">
        <v>82</v>
      </c>
      <c r="B16" s="33"/>
      <c r="C16" s="33"/>
      <c r="D16" s="8" t="s">
        <v>83</v>
      </c>
      <c r="E16" s="8" t="s">
        <v>84</v>
      </c>
      <c r="F16" s="4" t="s">
        <v>85</v>
      </c>
      <c r="G16" s="33" t="s">
        <v>86</v>
      </c>
      <c r="H16" s="30"/>
    </row>
    <row r="17" spans="1:8" x14ac:dyDescent="0.25">
      <c r="A17" s="32" t="s">
        <v>87</v>
      </c>
      <c r="B17" s="32"/>
      <c r="C17" s="32"/>
      <c r="D17" s="3">
        <v>60</v>
      </c>
      <c r="E17" s="3" t="s">
        <v>88</v>
      </c>
      <c r="F17" s="3" t="s">
        <v>27</v>
      </c>
      <c r="G17" s="32" t="s">
        <v>27</v>
      </c>
      <c r="H17" s="30"/>
    </row>
    <row r="18" spans="1:8" x14ac:dyDescent="0.25">
      <c r="A18" s="32" t="s">
        <v>89</v>
      </c>
      <c r="B18" s="32"/>
      <c r="C18" s="32"/>
      <c r="D18" s="3">
        <v>40</v>
      </c>
      <c r="E18" s="3" t="s">
        <v>88</v>
      </c>
      <c r="F18" s="3" t="s">
        <v>27</v>
      </c>
      <c r="G18" s="32" t="s">
        <v>27</v>
      </c>
      <c r="H18" s="30"/>
    </row>
    <row r="19" spans="1:8" x14ac:dyDescent="0.25">
      <c r="A19" s="30"/>
      <c r="B19" s="30"/>
      <c r="C19" s="30"/>
      <c r="D19" s="30"/>
      <c r="E19" s="30"/>
      <c r="F19" s="30"/>
      <c r="G19" s="30"/>
      <c r="H19" s="30"/>
    </row>
    <row r="20" spans="1:8" x14ac:dyDescent="0.25">
      <c r="A20" s="31" t="s">
        <v>90</v>
      </c>
      <c r="B20" s="30"/>
      <c r="C20" s="30"/>
      <c r="D20" s="30"/>
      <c r="E20" s="30"/>
      <c r="F20" s="30"/>
      <c r="G20" s="30"/>
      <c r="H20" s="30"/>
    </row>
    <row r="21" spans="1:8" x14ac:dyDescent="0.25">
      <c r="A21" s="33" t="s">
        <v>91</v>
      </c>
      <c r="B21" s="33"/>
      <c r="C21" s="33" t="s">
        <v>92</v>
      </c>
      <c r="D21" s="33"/>
      <c r="E21" s="4" t="s">
        <v>93</v>
      </c>
      <c r="F21" s="33" t="s">
        <v>94</v>
      </c>
      <c r="G21" s="30"/>
      <c r="H21" s="30"/>
    </row>
    <row r="22" spans="1:8" ht="14.1" customHeight="1" x14ac:dyDescent="0.25">
      <c r="A22" s="32" t="s">
        <v>87</v>
      </c>
      <c r="B22" s="32"/>
      <c r="C22" s="32" t="s">
        <v>95</v>
      </c>
      <c r="D22" s="32"/>
      <c r="E22" s="3" t="s">
        <v>96</v>
      </c>
      <c r="F22" s="32" t="s">
        <v>97</v>
      </c>
      <c r="G22" s="30"/>
      <c r="H22" s="30"/>
    </row>
    <row r="23" spans="1:8" ht="27.95" customHeight="1" x14ac:dyDescent="0.25">
      <c r="A23" s="32" t="s">
        <v>89</v>
      </c>
      <c r="B23" s="32"/>
      <c r="C23" s="32" t="s">
        <v>98</v>
      </c>
      <c r="D23" s="32"/>
      <c r="E23" s="3" t="s">
        <v>96</v>
      </c>
      <c r="F23" s="32" t="s">
        <v>97</v>
      </c>
      <c r="G23" s="30"/>
      <c r="H23" s="30"/>
    </row>
  </sheetData>
  <sheetProtection formatCells="0" formatColumns="0" formatRows="0" insertColumns="0" insertRows="0" insertHyperlinks="0" deleteColumns="0" deleteRows="0" sort="0" autoFilter="0" pivotTables="0"/>
  <mergeCells count="37">
    <mergeCell ref="A23:B23"/>
    <mergeCell ref="C23:D23"/>
    <mergeCell ref="F23:H23"/>
    <mergeCell ref="A20:H20"/>
    <mergeCell ref="A21:B21"/>
    <mergeCell ref="C21:D21"/>
    <mergeCell ref="F21:H21"/>
    <mergeCell ref="A22:B22"/>
    <mergeCell ref="C22:D22"/>
    <mergeCell ref="F22:H22"/>
    <mergeCell ref="A17:C17"/>
    <mergeCell ref="G17:H17"/>
    <mergeCell ref="A18:C18"/>
    <mergeCell ref="G18:H18"/>
    <mergeCell ref="A19:H19"/>
    <mergeCell ref="G13:H13"/>
    <mergeCell ref="A14:H14"/>
    <mergeCell ref="A15:H15"/>
    <mergeCell ref="A16:C16"/>
    <mergeCell ref="G16:H16"/>
    <mergeCell ref="A8:H8"/>
    <mergeCell ref="A9:H9"/>
    <mergeCell ref="A10:H10"/>
    <mergeCell ref="A11:H11"/>
    <mergeCell ref="G12:H12"/>
    <mergeCell ref="A5:C5"/>
    <mergeCell ref="D5:H5"/>
    <mergeCell ref="A6:C6"/>
    <mergeCell ref="D6:H6"/>
    <mergeCell ref="A7:C7"/>
    <mergeCell ref="D7:H7"/>
    <mergeCell ref="A1:H1"/>
    <mergeCell ref="A2:H2"/>
    <mergeCell ref="A3:C3"/>
    <mergeCell ref="D3:H3"/>
    <mergeCell ref="A4:C4"/>
    <mergeCell ref="D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
  <sheetViews>
    <sheetView workbookViewId="0">
      <selection sqref="A1:J5"/>
    </sheetView>
  </sheetViews>
  <sheetFormatPr defaultRowHeight="15" x14ac:dyDescent="0.25"/>
  <cols>
    <col min="1" max="1" width="3" customWidth="1"/>
    <col min="2" max="2" width="24" customWidth="1"/>
    <col min="3" max="3" width="14" customWidth="1"/>
    <col min="4" max="4" width="12" customWidth="1"/>
    <col min="5" max="5" width="14" customWidth="1"/>
    <col min="6" max="6" width="8" customWidth="1"/>
    <col min="7" max="8" width="14" customWidth="1"/>
    <col min="9" max="9" width="24" customWidth="1"/>
    <col min="10" max="10" width="12" customWidth="1"/>
  </cols>
  <sheetData>
    <row r="1" spans="1:10" x14ac:dyDescent="0.25">
      <c r="A1" s="31" t="s">
        <v>99</v>
      </c>
      <c r="B1" s="30"/>
      <c r="C1" s="30"/>
      <c r="D1" s="30"/>
      <c r="E1" s="30"/>
      <c r="F1" s="30"/>
      <c r="G1" s="30"/>
      <c r="H1" s="30"/>
      <c r="I1" s="30"/>
      <c r="J1" s="30"/>
    </row>
    <row r="2" spans="1:10" x14ac:dyDescent="0.25">
      <c r="A2" s="36" t="s">
        <v>100</v>
      </c>
      <c r="B2" s="30"/>
      <c r="C2" s="30"/>
      <c r="D2" s="30"/>
      <c r="E2" s="30"/>
      <c r="F2" s="30"/>
      <c r="G2" s="30"/>
      <c r="H2" s="30"/>
      <c r="I2" s="30"/>
      <c r="J2" s="30"/>
    </row>
    <row r="3" spans="1:10" x14ac:dyDescent="0.25">
      <c r="A3" s="30"/>
      <c r="B3" s="30"/>
      <c r="C3" s="30"/>
      <c r="D3" s="30"/>
      <c r="E3" s="30"/>
      <c r="F3" s="30"/>
      <c r="G3" s="30"/>
      <c r="H3" s="30"/>
      <c r="I3" s="30"/>
      <c r="J3" s="30"/>
    </row>
    <row r="4" spans="1:10" ht="39.950000000000003" customHeight="1" x14ac:dyDescent="0.25">
      <c r="A4" s="4" t="s">
        <v>101</v>
      </c>
      <c r="B4" s="4" t="s">
        <v>102</v>
      </c>
      <c r="C4" s="4" t="s">
        <v>103</v>
      </c>
      <c r="D4" s="4" t="s">
        <v>104</v>
      </c>
      <c r="E4" s="8" t="s">
        <v>105</v>
      </c>
      <c r="F4" s="8" t="s">
        <v>106</v>
      </c>
      <c r="G4" s="4" t="s">
        <v>107</v>
      </c>
      <c r="H4" s="4" t="s">
        <v>108</v>
      </c>
      <c r="I4" s="4" t="s">
        <v>15</v>
      </c>
      <c r="J4" s="4" t="s">
        <v>14</v>
      </c>
    </row>
    <row r="5" spans="1:10" ht="14.1" customHeight="1" x14ac:dyDescent="0.25">
      <c r="A5" s="6">
        <v>1</v>
      </c>
      <c r="B5" s="7" t="s">
        <v>109</v>
      </c>
      <c r="C5" s="6" t="s">
        <v>110</v>
      </c>
      <c r="D5" s="7" t="s">
        <v>111</v>
      </c>
      <c r="E5" s="6" t="s">
        <v>112</v>
      </c>
      <c r="F5" s="6" t="s">
        <v>35</v>
      </c>
      <c r="G5" s="7" t="s">
        <v>113</v>
      </c>
      <c r="H5" s="7" t="s">
        <v>114</v>
      </c>
      <c r="I5" s="7" t="s">
        <v>115</v>
      </c>
      <c r="J5" s="7">
        <v>609155520</v>
      </c>
    </row>
  </sheetData>
  <sheetProtection formatCells="0" formatColumns="0" formatRows="0" insertColumns="0" insertRows="0" insertHyperlinks="0" deleteColumns="0" deleteRows="0" sort="0" autoFilter="0" pivotTables="0"/>
  <mergeCells count="3">
    <mergeCell ref="A1:J1"/>
    <mergeCell ref="A2:J2"/>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abSelected="1" topLeftCell="A28" workbookViewId="0">
      <selection activeCell="C48" sqref="C48"/>
    </sheetView>
  </sheetViews>
  <sheetFormatPr defaultColWidth="15" defaultRowHeight="15" x14ac:dyDescent="0.25"/>
  <cols>
    <col min="1" max="1" width="5" customWidth="1"/>
    <col min="2" max="2" width="28" customWidth="1"/>
    <col min="3" max="3" width="20" customWidth="1"/>
    <col min="4" max="5" width="12" customWidth="1"/>
    <col min="6" max="6" width="49.7109375" customWidth="1"/>
    <col min="9" max="9" width="37.7109375" customWidth="1"/>
  </cols>
  <sheetData>
    <row r="1" spans="1:9" ht="20.100000000000001" customHeight="1" x14ac:dyDescent="0.25"/>
    <row r="2" spans="1:9" ht="20.100000000000001" customHeight="1" x14ac:dyDescent="0.25"/>
    <row r="3" spans="1:9" ht="20.100000000000001" customHeight="1" x14ac:dyDescent="0.25">
      <c r="F3" s="37" t="s">
        <v>116</v>
      </c>
      <c r="G3" s="38"/>
      <c r="H3" s="38"/>
    </row>
    <row r="4" spans="1:9" ht="20.100000000000001" customHeight="1" x14ac:dyDescent="0.25"/>
    <row r="5" spans="1:9" ht="20.100000000000001" customHeight="1" x14ac:dyDescent="0.25">
      <c r="A5" s="39" t="s">
        <v>117</v>
      </c>
      <c r="B5" s="39"/>
      <c r="C5" s="39"/>
      <c r="D5" s="39"/>
      <c r="E5" s="39" t="s">
        <v>118</v>
      </c>
      <c r="F5" s="39"/>
      <c r="G5" s="40" t="s">
        <v>119</v>
      </c>
      <c r="H5" s="40"/>
      <c r="I5" s="40"/>
    </row>
    <row r="6" spans="1:9" x14ac:dyDescent="0.25">
      <c r="A6" s="39" t="s">
        <v>120</v>
      </c>
      <c r="B6" s="39"/>
      <c r="C6" s="39" t="s">
        <v>121</v>
      </c>
      <c r="D6" s="39"/>
      <c r="E6" s="39"/>
      <c r="F6" s="39"/>
      <c r="G6" s="40"/>
      <c r="H6" s="40"/>
      <c r="I6" s="40"/>
    </row>
    <row r="7" spans="1:9" x14ac:dyDescent="0.25">
      <c r="A7" s="39" t="s">
        <v>122</v>
      </c>
      <c r="B7" s="39"/>
      <c r="C7" s="39" t="s">
        <v>123</v>
      </c>
      <c r="D7" s="39"/>
      <c r="E7" s="39"/>
      <c r="F7" s="39"/>
      <c r="G7" s="40"/>
      <c r="H7" s="40"/>
      <c r="I7" s="40"/>
    </row>
    <row r="8" spans="1:9" x14ac:dyDescent="0.25">
      <c r="A8" s="39" t="s">
        <v>124</v>
      </c>
      <c r="B8" s="39"/>
      <c r="C8" s="39" t="s">
        <v>125</v>
      </c>
      <c r="D8" s="39"/>
      <c r="E8" s="39"/>
      <c r="F8" s="39"/>
      <c r="G8" s="40"/>
      <c r="H8" s="40"/>
      <c r="I8" s="40"/>
    </row>
    <row r="9" spans="1:9" x14ac:dyDescent="0.25">
      <c r="A9" s="39" t="s">
        <v>126</v>
      </c>
      <c r="B9" s="39"/>
      <c r="C9" s="39"/>
      <c r="D9" s="39"/>
      <c r="E9" s="39" t="s">
        <v>16</v>
      </c>
      <c r="F9" s="39"/>
      <c r="G9" s="40"/>
      <c r="H9" s="40"/>
      <c r="I9" s="40"/>
    </row>
    <row r="10" spans="1:9" x14ac:dyDescent="0.25">
      <c r="A10" s="39" t="s">
        <v>127</v>
      </c>
      <c r="B10" s="39"/>
      <c r="C10" s="39" t="s">
        <v>128</v>
      </c>
      <c r="D10" s="39"/>
      <c r="E10" s="39"/>
      <c r="F10" s="39"/>
      <c r="G10" s="40"/>
      <c r="H10" s="40"/>
      <c r="I10" s="40"/>
    </row>
    <row r="11" spans="1:9" x14ac:dyDescent="0.25">
      <c r="A11" s="39" t="s">
        <v>129</v>
      </c>
      <c r="B11" s="39"/>
      <c r="C11" s="39" t="s">
        <v>61</v>
      </c>
      <c r="D11" s="39"/>
      <c r="E11" s="39"/>
      <c r="F11" s="39"/>
      <c r="G11" s="40"/>
      <c r="H11" s="40"/>
      <c r="I11" s="40"/>
    </row>
    <row r="12" spans="1:9" x14ac:dyDescent="0.25">
      <c r="A12" s="39" t="s">
        <v>130</v>
      </c>
      <c r="B12" s="39"/>
      <c r="C12" s="39" t="s">
        <v>131</v>
      </c>
      <c r="D12" s="39"/>
      <c r="E12" s="39"/>
      <c r="F12" s="39"/>
      <c r="G12" s="40"/>
      <c r="H12" s="40"/>
      <c r="I12" s="40"/>
    </row>
    <row r="13" spans="1:9" x14ac:dyDescent="0.25">
      <c r="A13" s="39" t="s">
        <v>132</v>
      </c>
      <c r="B13" s="39"/>
      <c r="C13" s="39" t="s">
        <v>63</v>
      </c>
      <c r="D13" s="39"/>
      <c r="E13" s="39"/>
      <c r="F13" s="39"/>
      <c r="G13" s="40"/>
      <c r="H13" s="40"/>
      <c r="I13" s="40"/>
    </row>
    <row r="14" spans="1:9" x14ac:dyDescent="0.25">
      <c r="A14" s="39" t="s">
        <v>133</v>
      </c>
      <c r="B14" s="39"/>
      <c r="C14" s="39"/>
      <c r="D14" s="39"/>
      <c r="E14" s="39"/>
      <c r="F14" s="39"/>
      <c r="G14" s="40"/>
      <c r="H14" s="40"/>
      <c r="I14" s="40"/>
    </row>
    <row r="15" spans="1:9" x14ac:dyDescent="0.25">
      <c r="A15" s="39" t="s">
        <v>134</v>
      </c>
      <c r="B15" s="39"/>
      <c r="C15" s="39"/>
      <c r="D15" s="39"/>
      <c r="E15" s="39"/>
      <c r="F15" s="39"/>
      <c r="G15" s="40"/>
      <c r="H15" s="40"/>
      <c r="I15" s="40"/>
    </row>
    <row r="16" spans="1:9" x14ac:dyDescent="0.25">
      <c r="A16" s="39" t="s">
        <v>135</v>
      </c>
      <c r="B16" s="39"/>
      <c r="C16" s="39"/>
      <c r="D16" s="39"/>
      <c r="E16" s="39" t="s">
        <v>136</v>
      </c>
      <c r="F16" s="39"/>
      <c r="G16" s="40"/>
      <c r="H16" s="40"/>
      <c r="I16" s="40"/>
    </row>
    <row r="17" spans="1:10" x14ac:dyDescent="0.25">
      <c r="A17" s="10" t="s">
        <v>137</v>
      </c>
      <c r="B17" s="10"/>
      <c r="C17" s="10"/>
      <c r="D17" s="10"/>
      <c r="E17" s="10"/>
      <c r="F17" s="10"/>
      <c r="G17" s="40"/>
      <c r="H17" s="40"/>
      <c r="I17" s="40"/>
    </row>
    <row r="18" spans="1:10" x14ac:dyDescent="0.25">
      <c r="A18" s="10"/>
      <c r="B18" s="10"/>
      <c r="C18" s="10"/>
      <c r="D18" s="10"/>
      <c r="E18" s="10"/>
      <c r="F18" s="10"/>
      <c r="G18" s="10"/>
      <c r="H18" s="10"/>
      <c r="I18" s="10"/>
    </row>
    <row r="20" spans="1:10" x14ac:dyDescent="0.25">
      <c r="A20" s="41" t="s">
        <v>138</v>
      </c>
      <c r="B20" s="41"/>
      <c r="C20" s="41"/>
      <c r="D20" s="41"/>
      <c r="E20" s="41"/>
      <c r="F20" s="41"/>
      <c r="G20" s="41"/>
      <c r="H20" s="41"/>
      <c r="I20" s="41"/>
    </row>
    <row r="21" spans="1:10" ht="50.1" customHeight="1" x14ac:dyDescent="0.25">
      <c r="A21" s="41" t="s">
        <v>139</v>
      </c>
      <c r="B21" s="41"/>
      <c r="C21" s="41"/>
      <c r="D21" s="41"/>
      <c r="E21" s="41"/>
      <c r="F21" s="41"/>
      <c r="G21" s="42" t="s">
        <v>140</v>
      </c>
      <c r="H21" s="42"/>
      <c r="I21" s="42"/>
    </row>
    <row r="22" spans="1:10" ht="50.1" customHeight="1" x14ac:dyDescent="0.25">
      <c r="A22" s="12" t="s">
        <v>101</v>
      </c>
      <c r="B22" s="42" t="s">
        <v>141</v>
      </c>
      <c r="C22" s="42"/>
      <c r="D22" s="12" t="s">
        <v>73</v>
      </c>
      <c r="E22" s="12" t="s">
        <v>142</v>
      </c>
      <c r="F22" s="12" t="s">
        <v>76</v>
      </c>
      <c r="G22" s="12" t="s">
        <v>143</v>
      </c>
      <c r="H22" s="12" t="s">
        <v>144</v>
      </c>
      <c r="I22" s="12" t="s">
        <v>76</v>
      </c>
    </row>
    <row r="23" spans="1:10" ht="34.35" customHeight="1" x14ac:dyDescent="0.25">
      <c r="A23" s="15">
        <v>1</v>
      </c>
      <c r="B23" s="43" t="s">
        <v>77</v>
      </c>
      <c r="C23" s="43"/>
      <c r="D23" s="16">
        <v>1</v>
      </c>
      <c r="E23" s="15" t="s">
        <v>79</v>
      </c>
      <c r="F23" s="15" t="s">
        <v>80</v>
      </c>
      <c r="G23" s="18">
        <v>78373.98</v>
      </c>
      <c r="H23" s="20">
        <v>78373.98</v>
      </c>
      <c r="I23" s="21" t="s">
        <v>80</v>
      </c>
    </row>
    <row r="24" spans="1:10" x14ac:dyDescent="0.25">
      <c r="A24" s="10"/>
      <c r="B24" s="39" t="s">
        <v>145</v>
      </c>
      <c r="C24" s="39"/>
      <c r="D24" s="10"/>
      <c r="E24" s="10"/>
      <c r="F24" s="10"/>
      <c r="G24" s="19"/>
      <c r="H24" s="17">
        <v>78373.98</v>
      </c>
      <c r="I24" s="22" t="s">
        <v>80</v>
      </c>
    </row>
    <row r="25" spans="1:10" x14ac:dyDescent="0.25">
      <c r="A25" s="41" t="s">
        <v>146</v>
      </c>
      <c r="B25" s="41"/>
      <c r="C25" s="41"/>
      <c r="D25" s="41"/>
      <c r="E25" s="41"/>
      <c r="F25" s="41"/>
      <c r="G25" s="45" t="s">
        <v>147</v>
      </c>
      <c r="H25" s="30"/>
      <c r="I25" s="46"/>
    </row>
    <row r="26" spans="1:10" x14ac:dyDescent="0.25">
      <c r="A26" s="41" t="s">
        <v>148</v>
      </c>
      <c r="B26" s="41"/>
      <c r="C26" s="41"/>
      <c r="D26" s="41"/>
      <c r="E26" s="41"/>
      <c r="F26" s="41"/>
      <c r="G26" s="45"/>
      <c r="H26" s="30"/>
      <c r="I26" s="46"/>
    </row>
    <row r="27" spans="1:10" ht="16.350000000000001" customHeight="1" x14ac:dyDescent="0.25">
      <c r="A27" s="44" t="s">
        <v>196</v>
      </c>
      <c r="B27" s="41"/>
      <c r="C27" s="41"/>
      <c r="D27" s="41"/>
      <c r="E27" s="41"/>
      <c r="F27" s="41"/>
      <c r="G27" s="47">
        <f>H23*1.23</f>
        <v>96399.9954</v>
      </c>
      <c r="H27" s="48"/>
      <c r="I27" s="49"/>
    </row>
    <row r="29" spans="1:10" x14ac:dyDescent="0.25">
      <c r="A29" s="41" t="s">
        <v>149</v>
      </c>
      <c r="B29" s="41"/>
      <c r="C29" s="41"/>
      <c r="D29" s="41"/>
      <c r="E29" s="41"/>
      <c r="F29" s="41"/>
      <c r="G29" s="41"/>
      <c r="H29" s="41"/>
      <c r="I29" s="41"/>
    </row>
    <row r="30" spans="1:10" ht="50.1" customHeight="1" x14ac:dyDescent="0.25">
      <c r="A30" s="11" t="s">
        <v>101</v>
      </c>
      <c r="B30" s="11" t="s">
        <v>150</v>
      </c>
      <c r="C30" s="11" t="s">
        <v>151</v>
      </c>
      <c r="D30" s="41" t="s">
        <v>152</v>
      </c>
      <c r="E30" s="41"/>
      <c r="F30" s="41"/>
      <c r="G30" s="50" t="s">
        <v>140</v>
      </c>
      <c r="H30" s="51"/>
      <c r="I30" s="23" t="s">
        <v>153</v>
      </c>
    </row>
    <row r="31" spans="1:10" x14ac:dyDescent="0.25">
      <c r="A31" s="14">
        <v>1</v>
      </c>
      <c r="B31" s="1" t="s">
        <v>95</v>
      </c>
      <c r="C31" s="1" t="s">
        <v>95</v>
      </c>
      <c r="D31" s="30" t="s">
        <v>154</v>
      </c>
      <c r="E31" s="30"/>
      <c r="F31" s="30"/>
      <c r="G31" s="52" t="s">
        <v>201</v>
      </c>
      <c r="H31" s="53"/>
      <c r="I31" s="27" t="s">
        <v>197</v>
      </c>
      <c r="J31" s="13"/>
    </row>
    <row r="32" spans="1:10" x14ac:dyDescent="0.25">
      <c r="A32" s="14">
        <v>2</v>
      </c>
      <c r="B32" s="1" t="s">
        <v>89</v>
      </c>
      <c r="C32" s="1" t="s">
        <v>98</v>
      </c>
      <c r="D32" s="30" t="s">
        <v>155</v>
      </c>
      <c r="E32" s="30"/>
      <c r="F32" s="30"/>
      <c r="G32" s="52" t="s">
        <v>156</v>
      </c>
      <c r="H32" s="54"/>
      <c r="I32" s="27" t="s">
        <v>198</v>
      </c>
      <c r="J32" s="13"/>
    </row>
    <row r="33" spans="1:9" x14ac:dyDescent="0.25">
      <c r="A33" s="1"/>
      <c r="B33" s="1"/>
      <c r="C33" s="1"/>
      <c r="D33" s="42" t="s">
        <v>157</v>
      </c>
      <c r="E33" s="42"/>
      <c r="F33" s="42"/>
      <c r="G33" s="55" t="s">
        <v>199</v>
      </c>
      <c r="H33" s="56"/>
      <c r="I33" s="57"/>
    </row>
    <row r="35" spans="1:9" x14ac:dyDescent="0.25">
      <c r="A35" s="41" t="s">
        <v>158</v>
      </c>
      <c r="B35" s="41"/>
      <c r="C35" s="41"/>
      <c r="D35" s="41"/>
      <c r="E35" s="41"/>
      <c r="F35" s="41"/>
      <c r="G35" s="41"/>
      <c r="H35" s="41"/>
      <c r="I35" s="41"/>
    </row>
    <row r="36" spans="1:9" x14ac:dyDescent="0.25">
      <c r="A36" s="58" t="s">
        <v>159</v>
      </c>
      <c r="B36" s="30"/>
      <c r="C36" s="30"/>
      <c r="D36" s="30"/>
      <c r="E36" s="30"/>
      <c r="F36" s="30"/>
      <c r="G36" s="59" t="s">
        <v>109</v>
      </c>
      <c r="H36" s="60"/>
      <c r="I36" s="60"/>
    </row>
    <row r="37" spans="1:9" ht="32.25" customHeight="1" x14ac:dyDescent="0.25">
      <c r="A37" s="58" t="s">
        <v>160</v>
      </c>
      <c r="B37" s="30"/>
      <c r="C37" s="30"/>
      <c r="D37" s="30"/>
      <c r="E37" s="30"/>
      <c r="F37" s="30"/>
      <c r="G37" s="64" t="s">
        <v>200</v>
      </c>
      <c r="H37" s="65"/>
      <c r="I37" s="65"/>
    </row>
    <row r="39" spans="1:9" x14ac:dyDescent="0.25">
      <c r="A39" s="41" t="s">
        <v>161</v>
      </c>
      <c r="B39" s="41"/>
      <c r="C39" s="41"/>
      <c r="D39" s="41"/>
      <c r="E39" s="41"/>
      <c r="F39" s="41"/>
      <c r="G39" s="41"/>
      <c r="H39" s="41"/>
      <c r="I39" s="41"/>
    </row>
    <row r="40" spans="1:9" x14ac:dyDescent="0.25">
      <c r="A40" s="12" t="s">
        <v>101</v>
      </c>
      <c r="B40" s="42" t="s">
        <v>162</v>
      </c>
      <c r="C40" s="30"/>
      <c r="D40" s="42" t="s">
        <v>163</v>
      </c>
      <c r="E40" s="30"/>
      <c r="F40" s="30"/>
      <c r="G40" s="42" t="s">
        <v>164</v>
      </c>
      <c r="H40" s="30"/>
      <c r="I40" s="42" t="s">
        <v>165</v>
      </c>
    </row>
    <row r="41" spans="1:9" x14ac:dyDescent="0.25">
      <c r="A41" s="14">
        <v>1</v>
      </c>
      <c r="B41" s="30" t="s">
        <v>16</v>
      </c>
      <c r="C41" s="30"/>
      <c r="D41" s="62" t="s">
        <v>166</v>
      </c>
      <c r="E41" s="30"/>
      <c r="F41" s="30"/>
      <c r="G41" s="63" t="s">
        <v>35</v>
      </c>
      <c r="H41" s="30"/>
      <c r="I41" s="61" t="s">
        <v>202</v>
      </c>
    </row>
    <row r="42" spans="1:9" x14ac:dyDescent="0.25">
      <c r="A42" s="14">
        <v>2</v>
      </c>
      <c r="B42" s="30" t="s">
        <v>20</v>
      </c>
      <c r="C42" s="30"/>
      <c r="D42" s="62" t="s">
        <v>167</v>
      </c>
      <c r="E42" s="30"/>
      <c r="F42" s="30"/>
      <c r="G42" s="63" t="s">
        <v>35</v>
      </c>
      <c r="H42" s="30"/>
      <c r="I42" s="26" t="s">
        <v>202</v>
      </c>
    </row>
    <row r="43" spans="1:9" x14ac:dyDescent="0.25">
      <c r="A43" s="14">
        <v>3</v>
      </c>
      <c r="B43" s="30" t="s">
        <v>22</v>
      </c>
      <c r="C43" s="30"/>
      <c r="D43" s="62" t="s">
        <v>167</v>
      </c>
      <c r="E43" s="30"/>
      <c r="F43" s="30"/>
      <c r="G43" s="63" t="s">
        <v>35</v>
      </c>
      <c r="H43" s="30"/>
      <c r="I43" s="26" t="s">
        <v>202</v>
      </c>
    </row>
    <row r="45" spans="1:9" x14ac:dyDescent="0.25">
      <c r="B45" s="66" t="s">
        <v>203</v>
      </c>
      <c r="C45" s="66"/>
      <c r="D45" s="66"/>
      <c r="E45" s="66"/>
      <c r="F45" s="66"/>
      <c r="G45" s="66"/>
      <c r="H45" s="66"/>
      <c r="I45" s="66"/>
    </row>
    <row r="46" spans="1:9" x14ac:dyDescent="0.25">
      <c r="B46" s="67" t="s">
        <v>101</v>
      </c>
      <c r="C46" s="68" t="s">
        <v>204</v>
      </c>
      <c r="D46" s="69"/>
      <c r="E46" s="68" t="s">
        <v>165</v>
      </c>
      <c r="F46" s="69"/>
      <c r="G46" s="69"/>
      <c r="H46" s="69"/>
      <c r="I46" s="69"/>
    </row>
    <row r="47" spans="1:9" ht="90.75" customHeight="1" x14ac:dyDescent="0.25">
      <c r="B47" s="70">
        <v>1</v>
      </c>
      <c r="C47" s="71" t="s">
        <v>206</v>
      </c>
      <c r="D47" s="71"/>
      <c r="E47" s="72" t="s">
        <v>205</v>
      </c>
      <c r="F47" s="73"/>
      <c r="G47" s="73"/>
      <c r="H47" s="73"/>
      <c r="I47" s="73"/>
    </row>
  </sheetData>
  <sheetProtection formatCells="0" formatColumns="0" formatRows="0" insertColumns="0" insertRows="0" insertHyperlinks="0" deleteColumns="0" deleteRows="0" sort="0" autoFilter="0" pivotTables="0"/>
  <mergeCells count="72">
    <mergeCell ref="B45:I45"/>
    <mergeCell ref="C46:D46"/>
    <mergeCell ref="E46:I46"/>
    <mergeCell ref="C47:D47"/>
    <mergeCell ref="E47:I47"/>
    <mergeCell ref="B43:C43"/>
    <mergeCell ref="D43:F43"/>
    <mergeCell ref="G43:H43"/>
    <mergeCell ref="B41:C41"/>
    <mergeCell ref="D41:F41"/>
    <mergeCell ref="G41:H41"/>
    <mergeCell ref="I41"/>
    <mergeCell ref="B42:C42"/>
    <mergeCell ref="D42:F42"/>
    <mergeCell ref="G42:H42"/>
    <mergeCell ref="A37:F37"/>
    <mergeCell ref="G37:I37"/>
    <mergeCell ref="A39:I39"/>
    <mergeCell ref="B40:C40"/>
    <mergeCell ref="D40:F40"/>
    <mergeCell ref="G40:H40"/>
    <mergeCell ref="I40"/>
    <mergeCell ref="D33:F33"/>
    <mergeCell ref="G33:I33"/>
    <mergeCell ref="A35:I35"/>
    <mergeCell ref="A36:F36"/>
    <mergeCell ref="G36:I36"/>
    <mergeCell ref="D30:F30"/>
    <mergeCell ref="G30:H30"/>
    <mergeCell ref="D31:F31"/>
    <mergeCell ref="G31:H31"/>
    <mergeCell ref="D32:F32"/>
    <mergeCell ref="G32:H32"/>
    <mergeCell ref="A27:F27"/>
    <mergeCell ref="G25:I25"/>
    <mergeCell ref="G26:I26"/>
    <mergeCell ref="G27:I27"/>
    <mergeCell ref="A29:I29"/>
    <mergeCell ref="B22:C22"/>
    <mergeCell ref="B23:C23"/>
    <mergeCell ref="B24:C24"/>
    <mergeCell ref="A25:F25"/>
    <mergeCell ref="A26:F26"/>
    <mergeCell ref="A16:D16"/>
    <mergeCell ref="E16:F16"/>
    <mergeCell ref="G5:I17"/>
    <mergeCell ref="A20:I20"/>
    <mergeCell ref="A21:F21"/>
    <mergeCell ref="G21:I21"/>
    <mergeCell ref="A13:B13"/>
    <mergeCell ref="C13:F13"/>
    <mergeCell ref="A14:B14"/>
    <mergeCell ref="C14:F14"/>
    <mergeCell ref="A15:B15"/>
    <mergeCell ref="C15:F15"/>
    <mergeCell ref="A10:B10"/>
    <mergeCell ref="C10:F10"/>
    <mergeCell ref="A11:B11"/>
    <mergeCell ref="C11:F11"/>
    <mergeCell ref="A12:B12"/>
    <mergeCell ref="C12:F12"/>
    <mergeCell ref="A7:B7"/>
    <mergeCell ref="C7:F7"/>
    <mergeCell ref="A8:B8"/>
    <mergeCell ref="C8:F8"/>
    <mergeCell ref="A9:D9"/>
    <mergeCell ref="E9:F9"/>
    <mergeCell ref="F3:H3"/>
    <mergeCell ref="A5:D5"/>
    <mergeCell ref="E5:F5"/>
    <mergeCell ref="A6:B6"/>
    <mergeCell ref="C6:F6"/>
  </mergeCells>
  <pageMargins left="0.7" right="0.7" top="0.75" bottom="0.75" header="0.3" footer="0.3"/>
  <pageSetup paperSize="8" orientation="landscape"/>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workbookViewId="0">
      <selection sqref="A1:F4"/>
    </sheetView>
  </sheetViews>
  <sheetFormatPr defaultRowHeight="15" x14ac:dyDescent="0.25"/>
  <cols>
    <col min="1" max="1" width="14" customWidth="1"/>
    <col min="2" max="2" width="30" customWidth="1"/>
    <col min="3" max="4" width="20" customWidth="1"/>
    <col min="5" max="5" width="12" customWidth="1"/>
    <col min="6" max="6" width="6" customWidth="1"/>
  </cols>
  <sheetData>
    <row r="1" spans="1:6" x14ac:dyDescent="0.25">
      <c r="A1" s="31" t="s">
        <v>168</v>
      </c>
      <c r="B1" s="30"/>
      <c r="C1" s="30"/>
      <c r="D1" s="30"/>
      <c r="E1" s="30"/>
      <c r="F1" s="30"/>
    </row>
    <row r="2" spans="1:6" x14ac:dyDescent="0.25">
      <c r="A2" s="1"/>
      <c r="B2" s="1"/>
      <c r="C2" s="1"/>
      <c r="D2" s="1"/>
      <c r="E2" s="1"/>
      <c r="F2" s="1"/>
    </row>
    <row r="3" spans="1:6" ht="39.950000000000003" customHeight="1" x14ac:dyDescent="0.25">
      <c r="A3" s="2" t="s">
        <v>169</v>
      </c>
      <c r="B3" s="2" t="s">
        <v>170</v>
      </c>
      <c r="C3" s="2" t="s">
        <v>171</v>
      </c>
      <c r="D3" s="2" t="s">
        <v>172</v>
      </c>
      <c r="E3" s="24" t="s">
        <v>173</v>
      </c>
      <c r="F3" s="2" t="s">
        <v>76</v>
      </c>
    </row>
    <row r="4" spans="1:6" ht="14.1" customHeight="1" x14ac:dyDescent="0.25">
      <c r="A4" s="6" t="s">
        <v>147</v>
      </c>
      <c r="B4" s="6" t="s">
        <v>115</v>
      </c>
      <c r="C4" s="7" t="s">
        <v>140</v>
      </c>
      <c r="D4" s="6" t="s">
        <v>174</v>
      </c>
      <c r="E4" s="9">
        <v>96400</v>
      </c>
      <c r="F4" s="6" t="s">
        <v>80</v>
      </c>
    </row>
  </sheetData>
  <sheetProtection formatCells="0" formatColumns="0" formatRows="0" insertColumns="0" insertRows="0" insertHyperlinks="0" deleteColumns="0" deleteRows="0" sort="0" autoFilter="0" pivotTables="0"/>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workbookViewId="0">
      <selection sqref="A1:F5"/>
    </sheetView>
  </sheetViews>
  <sheetFormatPr defaultRowHeight="15" x14ac:dyDescent="0.25"/>
  <cols>
    <col min="1" max="1" width="3" customWidth="1"/>
    <col min="2" max="3" width="30" customWidth="1"/>
    <col min="4" max="4" width="40" customWidth="1"/>
    <col min="5" max="5" width="10" customWidth="1"/>
    <col min="6" max="6" width="14" customWidth="1"/>
  </cols>
  <sheetData>
    <row r="1" spans="1:6" x14ac:dyDescent="0.25">
      <c r="A1" s="31" t="s">
        <v>175</v>
      </c>
      <c r="B1" s="30"/>
      <c r="C1" s="30"/>
      <c r="D1" s="30"/>
      <c r="E1" s="30"/>
      <c r="F1" s="30"/>
    </row>
    <row r="2" spans="1:6" x14ac:dyDescent="0.25">
      <c r="A2" s="34" t="s">
        <v>176</v>
      </c>
      <c r="B2" s="30"/>
      <c r="C2" s="30"/>
      <c r="D2" s="30"/>
      <c r="E2" s="30"/>
      <c r="F2" s="30"/>
    </row>
    <row r="3" spans="1:6" x14ac:dyDescent="0.25">
      <c r="A3" s="30"/>
      <c r="B3" s="30"/>
      <c r="C3" s="30"/>
      <c r="D3" s="30"/>
      <c r="E3" s="30"/>
      <c r="F3" s="30"/>
    </row>
    <row r="4" spans="1:6" x14ac:dyDescent="0.25">
      <c r="A4" s="31" t="s">
        <v>177</v>
      </c>
      <c r="B4" s="30"/>
      <c r="C4" s="30"/>
      <c r="D4" s="30"/>
      <c r="E4" s="30"/>
      <c r="F4" s="30"/>
    </row>
    <row r="5" spans="1:6" x14ac:dyDescent="0.25">
      <c r="A5" s="34" t="s">
        <v>178</v>
      </c>
      <c r="B5" s="30"/>
      <c r="C5" s="30"/>
      <c r="D5" s="30"/>
      <c r="E5" s="30"/>
      <c r="F5" s="30"/>
    </row>
  </sheetData>
  <sheetProtection formatCells="0" formatColumns="0" formatRows="0" insertColumns="0" insertRows="0" insertHyperlinks="0" deleteColumns="0" deleteRows="0" sort="0" autoFilter="0" pivotTables="0"/>
  <mergeCells count="5">
    <mergeCell ref="A1:F1"/>
    <mergeCell ref="A2:F2"/>
    <mergeCell ref="A3:F3"/>
    <mergeCell ref="A4:F4"/>
    <mergeCell ref="A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
  <sheetViews>
    <sheetView workbookViewId="0">
      <selection sqref="A1:L9"/>
    </sheetView>
  </sheetViews>
  <sheetFormatPr defaultRowHeight="15" x14ac:dyDescent="0.25"/>
  <cols>
    <col min="1" max="1" width="20" customWidth="1"/>
    <col min="2" max="2" width="12" customWidth="1"/>
    <col min="3" max="3" width="20" customWidth="1"/>
    <col min="4" max="4" width="30" customWidth="1"/>
    <col min="5" max="5" width="9" customWidth="1"/>
    <col min="6" max="10" width="8" customWidth="1"/>
    <col min="11" max="11" width="12" customWidth="1"/>
    <col min="12" max="12" width="14" customWidth="1"/>
  </cols>
  <sheetData>
    <row r="1" spans="1:12" x14ac:dyDescent="0.25">
      <c r="A1" s="31" t="s">
        <v>179</v>
      </c>
      <c r="B1" s="30"/>
      <c r="C1" s="30"/>
      <c r="D1" s="30"/>
      <c r="E1" s="30"/>
      <c r="F1" s="30"/>
      <c r="G1" s="30"/>
      <c r="H1" s="30"/>
      <c r="I1" s="30"/>
      <c r="J1" s="30"/>
      <c r="K1" s="30"/>
      <c r="L1" s="30"/>
    </row>
    <row r="2" spans="1:12" x14ac:dyDescent="0.25">
      <c r="A2" s="36" t="s">
        <v>180</v>
      </c>
      <c r="B2" s="30"/>
      <c r="C2" s="30"/>
      <c r="D2" s="30"/>
      <c r="E2" s="30"/>
      <c r="F2" s="30"/>
      <c r="G2" s="30"/>
      <c r="H2" s="30"/>
      <c r="I2" s="30"/>
      <c r="J2" s="30"/>
      <c r="K2" s="30"/>
      <c r="L2" s="30"/>
    </row>
    <row r="3" spans="1:12" ht="26.1" customHeight="1" x14ac:dyDescent="0.25">
      <c r="A3" s="4" t="s">
        <v>13</v>
      </c>
      <c r="B3" s="4" t="s">
        <v>181</v>
      </c>
      <c r="C3" s="4" t="s">
        <v>14</v>
      </c>
      <c r="D3" s="4" t="s">
        <v>15</v>
      </c>
      <c r="E3" s="8" t="s">
        <v>182</v>
      </c>
      <c r="F3" s="8" t="s">
        <v>183</v>
      </c>
      <c r="G3" s="8" t="s">
        <v>184</v>
      </c>
      <c r="H3" s="8" t="s">
        <v>185</v>
      </c>
      <c r="I3" s="8" t="s">
        <v>186</v>
      </c>
      <c r="J3" s="8" t="s">
        <v>187</v>
      </c>
      <c r="K3" s="8" t="s">
        <v>188</v>
      </c>
      <c r="L3" s="4" t="s">
        <v>189</v>
      </c>
    </row>
    <row r="4" spans="1:12" ht="14.1" customHeight="1" x14ac:dyDescent="0.25">
      <c r="A4" s="3" t="s">
        <v>16</v>
      </c>
      <c r="B4" s="3" t="s">
        <v>190</v>
      </c>
      <c r="C4" s="25" t="s">
        <v>17</v>
      </c>
      <c r="D4" s="3" t="s">
        <v>18</v>
      </c>
      <c r="E4" s="6" t="s">
        <v>35</v>
      </c>
      <c r="F4" s="6" t="s">
        <v>35</v>
      </c>
      <c r="G4" s="6" t="s">
        <v>35</v>
      </c>
      <c r="H4" s="6" t="s">
        <v>35</v>
      </c>
      <c r="I4" s="6" t="s">
        <v>35</v>
      </c>
      <c r="J4" s="6" t="s">
        <v>35</v>
      </c>
      <c r="K4" s="6" t="s">
        <v>191</v>
      </c>
      <c r="L4" s="6" t="s">
        <v>192</v>
      </c>
    </row>
    <row r="5" spans="1:12" ht="14.1" customHeight="1" x14ac:dyDescent="0.25">
      <c r="A5" s="3" t="s">
        <v>20</v>
      </c>
      <c r="B5" s="3" t="s">
        <v>193</v>
      </c>
      <c r="C5" s="25">
        <v>774207046</v>
      </c>
      <c r="D5" s="3" t="s">
        <v>21</v>
      </c>
      <c r="E5" s="6" t="s">
        <v>35</v>
      </c>
      <c r="F5" s="6" t="s">
        <v>35</v>
      </c>
      <c r="G5" s="6" t="s">
        <v>35</v>
      </c>
      <c r="H5" s="6" t="s">
        <v>35</v>
      </c>
      <c r="I5" s="6" t="s">
        <v>35</v>
      </c>
      <c r="J5" s="6" t="s">
        <v>35</v>
      </c>
      <c r="K5" s="6" t="s">
        <v>191</v>
      </c>
      <c r="L5" s="6" t="s">
        <v>192</v>
      </c>
    </row>
    <row r="6" spans="1:12" ht="14.1" customHeight="1" x14ac:dyDescent="0.25">
      <c r="A6" s="3" t="s">
        <v>22</v>
      </c>
      <c r="B6" s="3" t="s">
        <v>193</v>
      </c>
      <c r="C6" s="25">
        <v>774207052</v>
      </c>
      <c r="D6" s="3" t="s">
        <v>23</v>
      </c>
      <c r="E6" s="6" t="s">
        <v>35</v>
      </c>
      <c r="F6" s="6" t="s">
        <v>35</v>
      </c>
      <c r="G6" s="6" t="s">
        <v>35</v>
      </c>
      <c r="H6" s="6" t="s">
        <v>35</v>
      </c>
      <c r="I6" s="6" t="s">
        <v>35</v>
      </c>
      <c r="J6" s="6" t="s">
        <v>35</v>
      </c>
      <c r="K6" s="6" t="s">
        <v>191</v>
      </c>
      <c r="L6" s="6" t="s">
        <v>192</v>
      </c>
    </row>
    <row r="7" spans="1:12" x14ac:dyDescent="0.25">
      <c r="A7" s="30"/>
      <c r="B7" s="30"/>
      <c r="C7" s="30"/>
      <c r="D7" s="30"/>
      <c r="E7" s="30"/>
      <c r="F7" s="30"/>
      <c r="G7" s="30"/>
      <c r="H7" s="30"/>
      <c r="I7" s="30"/>
      <c r="J7" s="30"/>
      <c r="K7" s="30"/>
      <c r="L7" s="30"/>
    </row>
    <row r="8" spans="1:12" x14ac:dyDescent="0.25">
      <c r="A8" s="36" t="s">
        <v>194</v>
      </c>
      <c r="B8" s="30"/>
      <c r="C8" s="30"/>
      <c r="D8" s="30"/>
      <c r="E8" s="30"/>
      <c r="F8" s="30"/>
      <c r="G8" s="30"/>
      <c r="H8" s="30"/>
      <c r="I8" s="30"/>
      <c r="J8" s="30"/>
      <c r="K8" s="30"/>
      <c r="L8" s="30"/>
    </row>
    <row r="9" spans="1:12" x14ac:dyDescent="0.25">
      <c r="A9" s="32" t="s">
        <v>195</v>
      </c>
      <c r="B9" s="30"/>
      <c r="C9" s="30"/>
      <c r="D9" s="30"/>
      <c r="E9" s="30"/>
      <c r="F9" s="30"/>
      <c r="G9" s="30"/>
      <c r="H9" s="30"/>
      <c r="I9" s="30"/>
      <c r="J9" s="30"/>
      <c r="K9" s="30"/>
      <c r="L9" s="30"/>
    </row>
  </sheetData>
  <sheetProtection formatCells="0" formatColumns="0" formatRows="0" insertColumns="0" insertRows="0" insertHyperlinks="0" deleteColumns="0" deleteRows="0" sort="0" autoFilter="0" pivotTables="0"/>
  <mergeCells count="5">
    <mergeCell ref="A1:L1"/>
    <mergeCell ref="A2:L2"/>
    <mergeCell ref="A7:L7"/>
    <mergeCell ref="A8:L8"/>
    <mergeCell ref="A9:L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SPIS TREŚCI</vt:lpstr>
      <vt:lpstr>DANE OGÓLNE</vt:lpstr>
      <vt:lpstr>WARUNKI POSTĘPOWANIA</vt:lpstr>
      <vt:lpstr>SPECYFIKACJA</vt:lpstr>
      <vt:lpstr>ZAPROSZENI DOSTAWCY</vt:lpstr>
      <vt:lpstr>Raport Wyboru Ofert (1034289)</vt:lpstr>
      <vt:lpstr>HISTORIA OFERTOWANIA</vt:lpstr>
      <vt:lpstr>HISTORIA KORESPONDENCJI</vt:lpstr>
      <vt:lpstr>OCENA OFERT</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P.Łuczak (KW Opole)</cp:lastModifiedBy>
  <dcterms:created xsi:type="dcterms:W3CDTF">2024-12-19T10:03:42Z</dcterms:created>
  <dcterms:modified xsi:type="dcterms:W3CDTF">2024-12-19T10:20:24Z</dcterms:modified>
  <cp:category/>
</cp:coreProperties>
</file>