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STĘPOWANIA_SEKCJA_ZP\ER\2021\dostawy\5210.291.1.10.2021.ER Sukcesywna dostawa materiałów zużywalnych\3. Do wysłania\"/>
    </mc:Choice>
  </mc:AlternateContent>
  <bookViews>
    <workbookView xWindow="-28920" yWindow="-120" windowWidth="29040" windowHeight="15840" tabRatio="635"/>
  </bookViews>
  <sheets>
    <sheet name="Część III" sheetId="7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7" l="1"/>
  <c r="I16" i="7" l="1"/>
  <c r="I12" i="7"/>
  <c r="I11" i="7"/>
  <c r="I6" i="7" l="1"/>
  <c r="I7" i="7"/>
  <c r="I10" i="7"/>
</calcChain>
</file>

<file path=xl/sharedStrings.xml><?xml version="1.0" encoding="utf-8"?>
<sst xmlns="http://schemas.openxmlformats.org/spreadsheetml/2006/main" count="71" uniqueCount="69">
  <si>
    <t>Lp.</t>
  </si>
  <si>
    <t xml:space="preserve">Liczba jednostek miary </t>
  </si>
  <si>
    <t xml:space="preserve">Jednostka miary </t>
  </si>
  <si>
    <t xml:space="preserve">Opis przedmiotu zamówienia </t>
  </si>
  <si>
    <t>Nazwa</t>
  </si>
  <si>
    <t xml:space="preserve">Charakterystyka </t>
  </si>
  <si>
    <t>Nr katalogowy</t>
  </si>
  <si>
    <t>Producent</t>
  </si>
  <si>
    <t>Oferowany produkt*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</si>
  <si>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</si>
  <si>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</si>
  <si>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</si>
  <si>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</si>
  <si>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</si>
  <si>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</si>
  <si>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</si>
  <si>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</si>
  <si>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</si>
  <si>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</si>
  <si>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</si>
  <si>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</si>
  <si>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</si>
  <si>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</si>
  <si>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100 szt./op.</t>
  </si>
  <si>
    <t>op./ 500 szt.</t>
  </si>
  <si>
    <t>op./500 szt.</t>
  </si>
  <si>
    <t>op./480 szt.</t>
  </si>
  <si>
    <t>Cena jednostkowa brutto PLN</t>
  </si>
  <si>
    <t xml:space="preserve">Kriofiolki (krioprobówki) </t>
  </si>
  <si>
    <t>PCR Tube Strips</t>
  </si>
  <si>
    <t>Wieczka do PCR Tube Strips</t>
  </si>
  <si>
    <t>płytki 96 - dołkowe, wolne od ludzkiego DNA, Dnaz, Rnaz oraz inhibitorów reakcji PCR, kompatybilne z termocyklerem Applied Biosystem Proflex 1x96 well ThermoFisher</t>
  </si>
  <si>
    <t>op./250 szt.</t>
  </si>
  <si>
    <t>Szalki Petriego (do hodowli baktryjnych)</t>
  </si>
  <si>
    <t>op./1000 szt.</t>
  </si>
  <si>
    <t>folia optyczna do Real-Time PCR</t>
  </si>
  <si>
    <t>Mata uszczelniająca do płytek 96-dołkowych, do technik ELISA i PCR</t>
  </si>
  <si>
    <t>100 szt/op</t>
  </si>
  <si>
    <t>Płytki 96-dołkowe do PCR*</t>
  </si>
  <si>
    <t xml:space="preserve">folia optyczna </t>
  </si>
  <si>
    <t xml:space="preserve">op./ 5 szt. </t>
  </si>
  <si>
    <t xml:space="preserve">pojemnoość 1,2 - 1,8 ml, probówki i zamknięcia wykonane z PP, przeznaczone do przechowywania materiału biologicznego, komórek ludzkich lub zwierzęcych w temperaturze do -196°C, wolne od Dnaz, Rnaz, pyrogenów i DNA, z podziałką i polem do opisu (wieczko i/lub bok probówki), samostojące, pasujące do standardowych białych pudełek  wkładanych do racków. </t>
  </si>
  <si>
    <r>
      <rPr>
        <sz val="7"/>
        <rFont val="Tahoma"/>
        <family val="2"/>
      </rPr>
      <t xml:space="preserve">Probówka reakcyjna SafeSeal, 1,5 ml, PP, z dołączoną pokrywką z krzywkami mocującymi, z uformowaną podziałką i matowym polem do pisania, </t>
    </r>
    <r>
      <rPr>
        <b/>
        <sz val="7"/>
        <rFont val="Tahoma"/>
        <family val="2"/>
      </rPr>
      <t>szczelne zamknięcie zabezpieczające przed otworzeniem wieczka podczas inkubacji w 95°C</t>
    </r>
    <r>
      <rPr>
        <sz val="7"/>
        <rFont val="Tahoma"/>
        <family val="2"/>
      </rPr>
      <t xml:space="preserve">,  </t>
    </r>
    <r>
      <rPr>
        <b/>
        <sz val="7"/>
        <rFont val="Tahoma"/>
        <family val="2"/>
      </rPr>
      <t xml:space="preserve">centrifugation max: nie mniej niż </t>
    </r>
    <r>
      <rPr>
        <b/>
        <u/>
        <sz val="7"/>
        <rFont val="Tahoma"/>
        <family val="2"/>
      </rPr>
      <t>30 000g</t>
    </r>
  </si>
  <si>
    <t xml:space="preserve">pasek pokrywek (zawiera 8-12 wieczek) - płaskie, wolne od ludzkiego DNA, Dnaz, Rnaz oraz inhibitorów reakcji PCR. Pozycje 1 i 2 muszą być ze sobą komaptybilne. </t>
  </si>
  <si>
    <t xml:space="preserve">Od 8 - 12 probówek w pasku, wolne od ludzkiego DNA, Dnaz, Rnaz oraz inhibitorów reakcji PCR, pojemność 0.1 - 0.2ml. </t>
  </si>
  <si>
    <t>Wartość brutto
PLN
(kol.5 x kol.8)</t>
  </si>
  <si>
    <t>Cena jednostkowa netto PLN</t>
  </si>
  <si>
    <t>Wartość netto PLN (kol.5 x kol.6)</t>
  </si>
  <si>
    <t>ŁĄCZNA CENA OFERTOWA /suma wartości w kol.7 i ko. 9/</t>
  </si>
  <si>
    <r>
      <t xml:space="preserve">probówki typu eppendorf z wieczkiem o poj 0,5 ml, wirówkowe,polipropylenowe, ze stożkowym dnem,płaskim wieczkiem, szczelnie zamykane, przezroczyste,  autoklawowalne, odporne na tem od -80 do 121 st C., </t>
    </r>
    <r>
      <rPr>
        <b/>
        <sz val="7"/>
        <rFont val="Tahoma"/>
        <family val="2"/>
      </rPr>
      <t>centrifugation max: nie mniej niż 20 000g</t>
    </r>
  </si>
  <si>
    <r>
      <t xml:space="preserve">probówki typu eppendorf z wieczkiem o poj 1,5 ml, wirówkowe,polipropylenowe, ze stożkowym dnem,płaskim wieczkiem, szczelnie zamykane, przezroczyste,  autoklawowalne, odporne na tem od -80 do 121 st C., </t>
    </r>
    <r>
      <rPr>
        <b/>
        <sz val="7"/>
        <rFont val="Tahoma"/>
        <family val="2"/>
      </rPr>
      <t xml:space="preserve"> centrifugation max: nie mniej niż </t>
    </r>
    <r>
      <rPr>
        <b/>
        <u/>
        <sz val="7"/>
        <rFont val="Tahoma"/>
        <family val="2"/>
      </rPr>
      <t>20 000g</t>
    </r>
  </si>
  <si>
    <r>
      <t xml:space="preserve">probówki typu eppendorf z wieczkiem o poj 2 ml, wirówkowe, polipropylenowe, ze stożkowym dnem, płaskim wieczkiem, szczelnie zamykane, przezroczyste, autoklawowalne, odporne na tem od -80 do 121 st C., </t>
    </r>
    <r>
      <rPr>
        <b/>
        <sz val="7"/>
        <rFont val="Tahoma"/>
        <family val="2"/>
      </rPr>
      <t>centrifugation max: nie mniej niż 20 000g</t>
    </r>
  </si>
  <si>
    <t xml:space="preserve">Sterylne probówki wirówkowe 5,0ml, typu Eppendorf, ze skalą, z matowym polem do opisu, możliwość pisania na wieczku, konstrukcja zapewnia łatwe zamykanie i otwieranie, autoklawowalne: 121°C przez 20 min, możliwość zamrażania do -80°C. </t>
  </si>
  <si>
    <t>op./ 120 szt.</t>
  </si>
  <si>
    <r>
      <t>średnica min. 90 mm, wysokość 14-16 mm,</t>
    </r>
    <r>
      <rPr>
        <b/>
        <sz val="7"/>
        <rFont val="Tahoma"/>
        <family val="2"/>
      </rPr>
      <t xml:space="preserve"> </t>
    </r>
    <r>
      <rPr>
        <b/>
        <u/>
        <sz val="7"/>
        <rFont val="Tahoma"/>
        <family val="2"/>
      </rPr>
      <t>z wentylacją</t>
    </r>
    <r>
      <rPr>
        <sz val="7"/>
        <rFont val="Tahoma"/>
        <family val="2"/>
      </rPr>
      <t>, sterylne, polistyrenowe, przezroczyste, 24c25szt/ 600szt</t>
    </r>
  </si>
  <si>
    <t>Arkusze folii uszczelniającej do płytek. Folia uszczelniająca do płytek ELISA, wykonana z octanu, zakres temp. Od -40 do 100 st. C.</t>
  </si>
  <si>
    <r>
      <t xml:space="preserve">probówki 15 ml do wirówek ;  polypropylenowe; niepyrogeniczne; wolne od DNA-az i RNA-az; stożkowe dno; z podziałką; z białym, matowym polem na opis próbki; pasujące do uniwersalnych wirówek, osiągających </t>
    </r>
    <r>
      <rPr>
        <b/>
        <sz val="7"/>
        <rFont val="Tahoma"/>
        <family val="2"/>
      </rPr>
      <t xml:space="preserve"> 15,500 x G;</t>
    </r>
    <r>
      <rPr>
        <sz val="7"/>
        <rFont val="Tahoma"/>
        <family val="2"/>
      </rPr>
      <t xml:space="preserve"> wytrzymałe w temperaturze -80ºC do +121ºC; ; oporne na czynniki chemiczne (alkohole, kwasy); z płaskim polyetylenowym korkiem zakręcanym szczelnie; wys. 118-122 mm; średnica 15-19 mm, Pakowane: po 50 szt. /rękaw lub 20x25szt. (tacka).  </t>
    </r>
    <r>
      <rPr>
        <b/>
        <sz val="7"/>
        <rFont val="Tahoma"/>
        <family val="2"/>
      </rPr>
      <t>Centrifugation max: nie mniej niż 15 000 g</t>
    </r>
  </si>
  <si>
    <t>op./ 300 szt.</t>
  </si>
  <si>
    <r>
      <t>probówki 50ml do wirówek ; sterylne; polypropylenowe; niepyrogeniczne; certyfikowane (atest sterylności); wolne od DNA-az i RNA-az; stożkowe dno; z podziałką; z białym, matowym polem na opis próbki; pasujące do uniwersalnych wirówek, osiągających</t>
    </r>
    <r>
      <rPr>
        <b/>
        <sz val="7"/>
        <rFont val="Tahoma"/>
        <family val="2"/>
      </rPr>
      <t xml:space="preserve"> 15,500 x G</t>
    </r>
    <r>
      <rPr>
        <sz val="7"/>
        <rFont val="Tahoma"/>
        <family val="2"/>
      </rPr>
      <t xml:space="preserve">; wytrzymałe w temperaturze -80ºC do +121ºC; oporne na czynniki chemiczne (alkohole, kwasy); z płaskim polyetylenowym korkiem zakręcanym szczelnie; wys. 113-117 mm; średnica 28-32 mm; Pakowane: rękaw lub  tacka. </t>
    </r>
    <r>
      <rPr>
        <b/>
        <sz val="7"/>
        <rFont val="Tahoma"/>
        <family val="2"/>
      </rPr>
      <t>Centrifugation max: nie mniej niż 15 000 g</t>
    </r>
  </si>
  <si>
    <t xml:space="preserve">  op./ 100 szt.</t>
  </si>
  <si>
    <t>op./50 szt.</t>
  </si>
  <si>
    <t xml:space="preserve">Probówki wirówkowe stożkowe 15ml, sterylne
</t>
  </si>
  <si>
    <t xml:space="preserve">Probówki wirówkowe stożkowe 50ml, sterylne
</t>
  </si>
  <si>
    <t>Probówki reakcyjne, pojemność 0,5ml</t>
  </si>
  <si>
    <t>Probówki reakcyjne, pojemność 1,5ml</t>
  </si>
  <si>
    <t>Probówki reakcyjne, pojemność 1,5 ml ("SafeSeal tubes")</t>
  </si>
  <si>
    <t>Probówki reakcyjne, pojemność 2,0ml</t>
  </si>
  <si>
    <t>Probówki reakcyjne, pojemność 5ml</t>
  </si>
  <si>
    <r>
      <t xml:space="preserve">ZAŁĄCZNIK NR 1A FORMULARZ PRZEDMIOTOWO-CENOWY 
</t>
    </r>
    <r>
      <rPr>
        <b/>
        <sz val="9"/>
        <color rgb="FFFF0000"/>
        <rFont val="Calibri"/>
        <family val="2"/>
        <charset val="238"/>
        <scheme val="minor"/>
      </rPr>
      <t>CZĘŚĆ 3 MATERIAŁY ZUŻYWALNE DO BIOLOGII MOLEKULARNEJ  - DOSTAWA SUKCEYSYWNA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</si>
</sst>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00"/>
  </numFmts>
  <fonts count="26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7"/>
      <name val="Tahoma"/>
      <family val="2"/>
      <charset val="238"/>
    </font>
    <font>
      <sz val="9"/>
      <name val="Calibri"/>
      <family val="2"/>
      <charset val="238"/>
    </font>
    <font>
      <sz val="7"/>
      <color indexed="8"/>
      <name val="Tahoma"/>
      <family val="2"/>
      <charset val="238"/>
    </font>
    <font>
      <sz val="7"/>
      <color indexed="8"/>
      <name val="Tahoma"/>
      <family val="2"/>
      <charset val="238"/>
    </font>
    <font>
      <sz val="9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7"/>
      <name val="Tahoma"/>
      <family val="2"/>
      <charset val="238"/>
    </font>
    <font>
      <b/>
      <sz val="7"/>
      <color indexed="8"/>
      <name val="Tahoma"/>
      <family val="2"/>
      <charset val="238"/>
    </font>
    <font>
      <b/>
      <sz val="7"/>
      <color theme="1"/>
      <name val="Tahoma"/>
      <family val="2"/>
      <charset val="238"/>
    </font>
    <font>
      <sz val="7"/>
      <color rgb="FF000000"/>
      <name val="Tahoma"/>
      <family val="2"/>
      <charset val="238"/>
    </font>
    <font>
      <u/>
      <sz val="9"/>
      <name val="Calibri"/>
      <family val="2"/>
      <charset val="238"/>
    </font>
    <font>
      <b/>
      <sz val="7"/>
      <color rgb="FF000000"/>
      <name val="Tahoma"/>
      <family val="2"/>
      <charset val="238"/>
    </font>
    <font>
      <sz val="8"/>
      <name val="Tahoma"/>
      <family val="2"/>
      <charset val="238"/>
    </font>
    <font>
      <b/>
      <u/>
      <sz val="8"/>
      <name val="Calibri"/>
      <family val="2"/>
      <charset val="238"/>
    </font>
    <font>
      <sz val="7"/>
      <name val="Tahoma"/>
      <family val="2"/>
    </font>
    <font>
      <b/>
      <sz val="7"/>
      <name val="Tahoma"/>
      <family val="2"/>
    </font>
    <font>
      <sz val="7"/>
      <color indexed="8"/>
      <name val="Tahoma"/>
      <family val="2"/>
    </font>
    <font>
      <sz val="7"/>
      <color theme="1"/>
      <name val="Tahoma"/>
      <family val="2"/>
    </font>
    <font>
      <sz val="7"/>
      <color rgb="FF000000"/>
      <name val="Tahoma"/>
      <family val="2"/>
    </font>
    <font>
      <b/>
      <u/>
      <sz val="7"/>
      <name val="Tahoma"/>
      <family val="2"/>
    </font>
    <font>
      <b/>
      <sz val="9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rgb="FFFFFF0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</cellStyleXfs>
  <cellXfs count="108">
    <xf numFmtId="0" fontId="0" fillId="0" borderId="0" xfId="0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4" fontId="3" fillId="5" borderId="2" xfId="0" applyNumberFormat="1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13" fillId="6" borderId="2" xfId="0" applyFont="1" applyFill="1" applyBorder="1" applyAlignment="1">
      <alignment horizontal="left" vertical="center" wrapText="1"/>
    </xf>
    <xf numFmtId="3" fontId="3" fillId="7" borderId="6" xfId="0" applyNumberFormat="1" applyFont="1" applyFill="1" applyBorder="1" applyAlignment="1">
      <alignment horizontal="center" vertical="center" wrapText="1"/>
    </xf>
    <xf numFmtId="3" fontId="3" fillId="7" borderId="9" xfId="0" applyNumberFormat="1" applyFont="1" applyFill="1" applyBorder="1" applyAlignment="1">
      <alignment horizontal="center" vertical="center"/>
    </xf>
    <xf numFmtId="4" fontId="14" fillId="7" borderId="11" xfId="0" applyNumberFormat="1" applyFont="1" applyFill="1" applyBorder="1" applyAlignment="1">
      <alignment horizontal="center" vertical="center" wrapText="1"/>
    </xf>
    <xf numFmtId="1" fontId="12" fillId="6" borderId="2" xfId="0" applyNumberFormat="1" applyFont="1" applyFill="1" applyBorder="1" applyAlignment="1">
      <alignment horizontal="left" vertical="center" wrapText="1"/>
    </xf>
    <xf numFmtId="4" fontId="5" fillId="6" borderId="1" xfId="0" applyNumberFormat="1" applyFont="1" applyFill="1" applyBorder="1" applyAlignment="1">
      <alignment horizontal="center" vertical="center" wrapText="1"/>
    </xf>
    <xf numFmtId="3" fontId="6" fillId="6" borderId="2" xfId="0" applyNumberFormat="1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vertical="center" wrapText="1"/>
    </xf>
    <xf numFmtId="4" fontId="3" fillId="7" borderId="7" xfId="0" applyNumberFormat="1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left" vertical="center"/>
    </xf>
    <xf numFmtId="3" fontId="3" fillId="6" borderId="2" xfId="0" applyNumberFormat="1" applyFont="1" applyFill="1" applyBorder="1" applyAlignment="1" applyProtection="1">
      <alignment horizontal="center" vertical="center"/>
      <protection locked="0"/>
    </xf>
    <xf numFmtId="0" fontId="16" fillId="8" borderId="1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wrapText="1"/>
    </xf>
    <xf numFmtId="0" fontId="11" fillId="9" borderId="2" xfId="0" applyFont="1" applyFill="1" applyBorder="1" applyAlignment="1">
      <alignment horizontal="left" vertical="center" wrapText="1"/>
    </xf>
    <xf numFmtId="4" fontId="3" fillId="9" borderId="2" xfId="0" applyNumberFormat="1" applyFont="1" applyFill="1" applyBorder="1" applyAlignment="1">
      <alignment horizontal="center" vertical="center" wrapText="1"/>
    </xf>
    <xf numFmtId="3" fontId="3" fillId="9" borderId="2" xfId="0" applyNumberFormat="1" applyFont="1" applyFill="1" applyBorder="1" applyAlignment="1">
      <alignment horizontal="center" vertical="center" wrapText="1"/>
    </xf>
    <xf numFmtId="3" fontId="3" fillId="5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wrapText="1"/>
    </xf>
    <xf numFmtId="0" fontId="9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" fontId="20" fillId="5" borderId="2" xfId="0" applyNumberFormat="1" applyFont="1" applyFill="1" applyBorder="1" applyAlignment="1">
      <alignment horizontal="left" vertical="center" wrapText="1"/>
    </xf>
    <xf numFmtId="1" fontId="19" fillId="5" borderId="2" xfId="0" applyNumberFormat="1" applyFont="1" applyFill="1" applyBorder="1" applyAlignment="1">
      <alignment horizontal="left" vertical="center" wrapText="1"/>
    </xf>
    <xf numFmtId="1" fontId="19" fillId="4" borderId="2" xfId="0" applyNumberFormat="1" applyFont="1" applyFill="1" applyBorder="1" applyAlignment="1">
      <alignment horizontal="left" vertical="center" wrapText="1"/>
    </xf>
    <xf numFmtId="1" fontId="21" fillId="6" borderId="2" xfId="0" applyNumberFormat="1" applyFont="1" applyFill="1" applyBorder="1" applyAlignment="1">
      <alignment horizontal="left" vertical="center" wrapText="1"/>
    </xf>
    <xf numFmtId="0" fontId="22" fillId="6" borderId="2" xfId="0" applyFont="1" applyFill="1" applyBorder="1" applyAlignment="1">
      <alignment horizontal="left" vertical="center" wrapText="1"/>
    </xf>
    <xf numFmtId="1" fontId="23" fillId="7" borderId="2" xfId="0" applyNumberFormat="1" applyFont="1" applyFill="1" applyBorder="1" applyAlignment="1">
      <alignment horizontal="left" vertical="center" wrapText="1"/>
    </xf>
    <xf numFmtId="0" fontId="19" fillId="9" borderId="2" xfId="2" applyFont="1" applyFill="1" applyBorder="1" applyAlignment="1" applyProtection="1">
      <alignment horizontal="left" vertical="center" wrapText="1"/>
      <protection locked="0"/>
    </xf>
    <xf numFmtId="1" fontId="21" fillId="4" borderId="2" xfId="0" applyNumberFormat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10" borderId="4" xfId="0" applyNumberFormat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2" fontId="7" fillId="3" borderId="12" xfId="0" applyNumberFormat="1" applyFont="1" applyFill="1" applyBorder="1" applyAlignment="1">
      <alignment horizontal="center" vertical="center"/>
    </xf>
    <xf numFmtId="0" fontId="9" fillId="10" borderId="12" xfId="0" applyFont="1" applyFill="1" applyBorder="1" applyAlignment="1">
      <alignment horizontal="center" vertical="center" wrapText="1"/>
    </xf>
    <xf numFmtId="4" fontId="3" fillId="6" borderId="2" xfId="0" applyNumberFormat="1" applyFont="1" applyFill="1" applyBorder="1" applyAlignment="1">
      <alignment wrapText="1"/>
    </xf>
    <xf numFmtId="4" fontId="7" fillId="6" borderId="2" xfId="0" applyNumberFormat="1" applyFont="1" applyFill="1" applyBorder="1" applyAlignment="1"/>
    <xf numFmtId="0" fontId="7" fillId="6" borderId="2" xfId="0" applyFont="1" applyFill="1" applyBorder="1" applyAlignment="1"/>
    <xf numFmtId="4" fontId="3" fillId="6" borderId="6" xfId="0" applyNumberFormat="1" applyFont="1" applyFill="1" applyBorder="1" applyAlignment="1">
      <alignment wrapText="1"/>
    </xf>
    <xf numFmtId="4" fontId="3" fillId="6" borderId="6" xfId="0" applyNumberFormat="1" applyFont="1" applyFill="1" applyBorder="1" applyAlignment="1"/>
    <xf numFmtId="0" fontId="3" fillId="6" borderId="6" xfId="0" applyFont="1" applyFill="1" applyBorder="1" applyAlignment="1"/>
    <xf numFmtId="4" fontId="3" fillId="9" borderId="2" xfId="0" applyNumberFormat="1" applyFont="1" applyFill="1" applyBorder="1" applyAlignment="1">
      <alignment wrapText="1"/>
    </xf>
    <xf numFmtId="4" fontId="7" fillId="9" borderId="2" xfId="0" applyNumberFormat="1" applyFont="1" applyFill="1" applyBorder="1" applyAlignment="1"/>
    <xf numFmtId="0" fontId="9" fillId="9" borderId="2" xfId="0" applyFont="1" applyFill="1" applyBorder="1" applyAlignment="1"/>
    <xf numFmtId="4" fontId="3" fillId="5" borderId="2" xfId="0" applyNumberFormat="1" applyFont="1" applyFill="1" applyBorder="1" applyAlignment="1">
      <alignment wrapText="1"/>
    </xf>
    <xf numFmtId="4" fontId="7" fillId="5" borderId="2" xfId="0" applyNumberFormat="1" applyFont="1" applyFill="1" applyBorder="1" applyAlignment="1"/>
    <xf numFmtId="0" fontId="9" fillId="5" borderId="2" xfId="0" applyFont="1" applyFill="1" applyBorder="1" applyAlignment="1"/>
    <xf numFmtId="0" fontId="9" fillId="5" borderId="2" xfId="0" applyFont="1" applyFill="1" applyBorder="1" applyAlignment="1">
      <alignment wrapText="1"/>
    </xf>
    <xf numFmtId="4" fontId="3" fillId="0" borderId="2" xfId="0" applyNumberFormat="1" applyFont="1" applyBorder="1" applyAlignment="1">
      <alignment wrapText="1"/>
    </xf>
    <xf numFmtId="4" fontId="7" fillId="0" borderId="2" xfId="0" applyNumberFormat="1" applyFont="1" applyBorder="1" applyAlignment="1"/>
    <xf numFmtId="0" fontId="9" fillId="0" borderId="2" xfId="0" applyFont="1" applyBorder="1" applyAlignment="1">
      <alignment wrapText="1"/>
    </xf>
    <xf numFmtId="0" fontId="7" fillId="0" borderId="2" xfId="0" applyFont="1" applyBorder="1" applyAlignment="1"/>
    <xf numFmtId="0" fontId="7" fillId="2" borderId="1" xfId="0" applyFont="1" applyFill="1" applyBorder="1" applyAlignment="1">
      <alignment horizontal="center" vertical="center"/>
    </xf>
    <xf numFmtId="3" fontId="12" fillId="6" borderId="2" xfId="0" applyNumberFormat="1" applyFont="1" applyFill="1" applyBorder="1" applyAlignment="1">
      <alignment wrapText="1"/>
    </xf>
    <xf numFmtId="3" fontId="11" fillId="7" borderId="14" xfId="0" applyNumberFormat="1" applyFont="1" applyFill="1" applyBorder="1" applyAlignment="1"/>
    <xf numFmtId="164" fontId="11" fillId="7" borderId="6" xfId="0" applyNumberFormat="1" applyFont="1" applyFill="1" applyBorder="1" applyAlignment="1">
      <alignment horizontal="left" wrapText="1"/>
    </xf>
    <xf numFmtId="3" fontId="11" fillId="6" borderId="2" xfId="0" applyNumberFormat="1" applyFont="1" applyFill="1" applyBorder="1" applyAlignment="1" applyProtection="1">
      <protection locked="0"/>
    </xf>
    <xf numFmtId="3" fontId="11" fillId="9" borderId="2" xfId="0" applyNumberFormat="1" applyFont="1" applyFill="1" applyBorder="1" applyAlignment="1">
      <alignment wrapText="1"/>
    </xf>
    <xf numFmtId="3" fontId="11" fillId="5" borderId="2" xfId="0" applyNumberFormat="1" applyFont="1" applyFill="1" applyBorder="1" applyAlignment="1">
      <alignment wrapText="1"/>
    </xf>
    <xf numFmtId="3" fontId="12" fillId="4" borderId="2" xfId="0" applyNumberFormat="1" applyFont="1" applyFill="1" applyBorder="1" applyAlignment="1">
      <alignment wrapText="1"/>
    </xf>
    <xf numFmtId="4" fontId="12" fillId="6" borderId="2" xfId="0" applyNumberFormat="1" applyFont="1" applyFill="1" applyBorder="1" applyAlignment="1">
      <alignment wrapText="1"/>
    </xf>
    <xf numFmtId="4" fontId="6" fillId="6" borderId="2" xfId="0" applyNumberFormat="1" applyFont="1" applyFill="1" applyBorder="1" applyAlignment="1">
      <alignment wrapText="1"/>
    </xf>
    <xf numFmtId="4" fontId="11" fillId="7" borderId="14" xfId="0" applyNumberFormat="1" applyFont="1" applyFill="1" applyBorder="1" applyAlignment="1"/>
    <xf numFmtId="4" fontId="11" fillId="6" borderId="2" xfId="0" applyNumberFormat="1" applyFont="1" applyFill="1" applyBorder="1" applyAlignment="1" applyProtection="1">
      <protection locked="0"/>
    </xf>
    <xf numFmtId="4" fontId="11" fillId="9" borderId="2" xfId="0" applyNumberFormat="1" applyFont="1" applyFill="1" applyBorder="1" applyAlignment="1">
      <alignment wrapText="1"/>
    </xf>
    <xf numFmtId="4" fontId="11" fillId="5" borderId="2" xfId="0" applyNumberFormat="1" applyFont="1" applyFill="1" applyBorder="1" applyAlignment="1">
      <alignment wrapText="1"/>
    </xf>
    <xf numFmtId="4" fontId="12" fillId="4" borderId="2" xfId="0" applyNumberFormat="1" applyFont="1" applyFill="1" applyBorder="1" applyAlignment="1">
      <alignment wrapText="1"/>
    </xf>
    <xf numFmtId="4" fontId="11" fillId="7" borderId="6" xfId="0" applyNumberFormat="1" applyFont="1" applyFill="1" applyBorder="1" applyAlignment="1">
      <alignment horizontal="right" wrapText="1"/>
    </xf>
    <xf numFmtId="4" fontId="3" fillId="6" borderId="1" xfId="0" applyNumberFormat="1" applyFont="1" applyFill="1" applyBorder="1" applyAlignment="1">
      <alignment horizontal="center" vertical="center" wrapText="1"/>
    </xf>
    <xf numFmtId="1" fontId="3" fillId="7" borderId="2" xfId="0" applyNumberFormat="1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</cellXfs>
  <cellStyles count="4">
    <cellStyle name="Normalny" xfId="0" builtinId="0"/>
    <cellStyle name="Normalny 2" xfId="1"/>
    <cellStyle name="Normalny 2 2" xfId="2"/>
    <cellStyle name="Walutowy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showZeros="0" tabSelected="1" zoomScale="120" zoomScaleNormal="120" workbookViewId="0">
      <selection activeCell="K6" sqref="K6"/>
    </sheetView>
  </sheetViews>
  <sheetFormatPr defaultColWidth="9" defaultRowHeight="12"/>
  <cols>
    <col min="1" max="1" width="4.75" style="3" customWidth="1"/>
    <col min="2" max="2" width="23" style="6" customWidth="1"/>
    <col min="3" max="3" width="53.75" style="3" customWidth="1"/>
    <col min="4" max="4" width="10" style="1" customWidth="1"/>
    <col min="5" max="5" width="8.25" style="5" customWidth="1"/>
    <col min="6" max="6" width="12" style="5" customWidth="1"/>
    <col min="7" max="7" width="12.25" style="5" customWidth="1"/>
    <col min="8" max="8" width="12.75" style="8" customWidth="1"/>
    <col min="9" max="9" width="14.25" style="3" customWidth="1"/>
    <col min="10" max="11" width="13.75" style="3" customWidth="1"/>
    <col min="12" max="12" width="9.75" style="3" customWidth="1"/>
    <col min="13" max="13" width="26.25" style="3" customWidth="1"/>
    <col min="14" max="15" width="9" style="3"/>
    <col min="16" max="16" width="34" style="3" customWidth="1"/>
    <col min="17" max="16384" width="9" style="3"/>
  </cols>
  <sheetData>
    <row r="1" spans="1:17" s="1" customFormat="1" ht="24.75" customHeight="1">
      <c r="A1" s="94" t="s">
        <v>68</v>
      </c>
      <c r="B1" s="96"/>
      <c r="C1" s="96"/>
      <c r="D1" s="96"/>
      <c r="E1" s="96"/>
      <c r="F1" s="96"/>
      <c r="G1" s="96"/>
      <c r="H1" s="96"/>
      <c r="I1" s="97"/>
      <c r="J1" s="97"/>
      <c r="K1" s="98"/>
    </row>
    <row r="2" spans="1:17" s="1" customFormat="1">
      <c r="B2" s="2"/>
      <c r="C2" s="2"/>
      <c r="D2" s="2"/>
      <c r="E2" s="2"/>
      <c r="F2" s="2"/>
      <c r="G2" s="2"/>
      <c r="H2" s="7"/>
    </row>
    <row r="3" spans="1:17" s="1" customFormat="1" ht="16.5" customHeight="1">
      <c r="A3" s="99" t="s">
        <v>0</v>
      </c>
      <c r="B3" s="99" t="s">
        <v>3</v>
      </c>
      <c r="C3" s="99"/>
      <c r="D3" s="99" t="s">
        <v>2</v>
      </c>
      <c r="E3" s="102" t="s">
        <v>1</v>
      </c>
      <c r="F3" s="103" t="s">
        <v>46</v>
      </c>
      <c r="G3" s="103" t="s">
        <v>47</v>
      </c>
      <c r="H3" s="99" t="s">
        <v>27</v>
      </c>
      <c r="I3" s="99" t="s">
        <v>45</v>
      </c>
      <c r="J3" s="94" t="s">
        <v>8</v>
      </c>
      <c r="K3" s="95"/>
    </row>
    <row r="4" spans="1:17" s="1" customFormat="1" ht="26.25" customHeight="1">
      <c r="A4" s="100"/>
      <c r="B4" s="14" t="s">
        <v>4</v>
      </c>
      <c r="C4" s="14" t="s">
        <v>5</v>
      </c>
      <c r="D4" s="101"/>
      <c r="E4" s="101"/>
      <c r="F4" s="104"/>
      <c r="G4" s="104"/>
      <c r="H4" s="101"/>
      <c r="I4" s="101"/>
      <c r="J4" s="14" t="s">
        <v>7</v>
      </c>
      <c r="K4" s="9" t="s">
        <v>6</v>
      </c>
    </row>
    <row r="5" spans="1:17" s="1" customFormat="1" ht="14.2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53">
        <v>6</v>
      </c>
      <c r="G5" s="53">
        <v>7</v>
      </c>
      <c r="H5" s="13">
        <v>8</v>
      </c>
      <c r="I5" s="13">
        <v>9</v>
      </c>
      <c r="J5" s="13">
        <v>10</v>
      </c>
      <c r="K5" s="13">
        <v>11</v>
      </c>
    </row>
    <row r="6" spans="1:17" ht="39" customHeight="1">
      <c r="A6" s="10" t="s">
        <v>9</v>
      </c>
      <c r="B6" s="25" t="s">
        <v>29</v>
      </c>
      <c r="C6" s="48" t="s">
        <v>44</v>
      </c>
      <c r="D6" s="92" t="s">
        <v>53</v>
      </c>
      <c r="E6" s="27">
        <v>10</v>
      </c>
      <c r="F6" s="84"/>
      <c r="G6" s="85"/>
      <c r="H6" s="59"/>
      <c r="I6" s="60">
        <f t="shared" ref="I6:I10" si="0">E6*H6</f>
        <v>0</v>
      </c>
      <c r="J6" s="61"/>
      <c r="K6" s="77"/>
    </row>
    <row r="7" spans="1:17" ht="30" customHeight="1">
      <c r="A7" s="10" t="s">
        <v>10</v>
      </c>
      <c r="B7" s="21" t="s">
        <v>30</v>
      </c>
      <c r="C7" s="49" t="s">
        <v>43</v>
      </c>
      <c r="D7" s="92" t="s">
        <v>53</v>
      </c>
      <c r="E7" s="27">
        <v>10</v>
      </c>
      <c r="F7" s="84"/>
      <c r="G7" s="85"/>
      <c r="H7" s="59"/>
      <c r="I7" s="60">
        <f t="shared" si="0"/>
        <v>0</v>
      </c>
      <c r="J7" s="61"/>
      <c r="K7" s="77"/>
    </row>
    <row r="8" spans="1:17" ht="30" customHeight="1">
      <c r="A8" s="10" t="s">
        <v>11</v>
      </c>
      <c r="B8" s="28" t="s">
        <v>36</v>
      </c>
      <c r="C8" s="93" t="s">
        <v>55</v>
      </c>
      <c r="D8" s="29" t="s">
        <v>37</v>
      </c>
      <c r="E8" s="22">
        <v>1</v>
      </c>
      <c r="F8" s="91"/>
      <c r="G8" s="85"/>
      <c r="H8" s="62"/>
      <c r="I8" s="63">
        <f t="shared" si="0"/>
        <v>0</v>
      </c>
      <c r="J8" s="64"/>
      <c r="K8" s="79"/>
    </row>
    <row r="9" spans="1:17" ht="32.450000000000003" customHeight="1">
      <c r="A9" s="10" t="s">
        <v>12</v>
      </c>
      <c r="B9" s="32" t="s">
        <v>39</v>
      </c>
      <c r="C9" s="50" t="s">
        <v>35</v>
      </c>
      <c r="D9" s="24" t="s">
        <v>23</v>
      </c>
      <c r="E9" s="23">
        <v>2</v>
      </c>
      <c r="F9" s="86"/>
      <c r="G9" s="85"/>
      <c r="H9" s="59"/>
      <c r="I9" s="60"/>
      <c r="J9" s="61"/>
      <c r="K9" s="78"/>
      <c r="M9" s="39"/>
      <c r="N9" s="39"/>
      <c r="O9" s="6"/>
      <c r="P9" s="41"/>
      <c r="Q9" s="6"/>
    </row>
    <row r="10" spans="1:17" ht="43.9" customHeight="1">
      <c r="A10" s="10" t="s">
        <v>13</v>
      </c>
      <c r="B10" s="30" t="s">
        <v>38</v>
      </c>
      <c r="C10" s="48" t="s">
        <v>31</v>
      </c>
      <c r="D10" s="26" t="s">
        <v>40</v>
      </c>
      <c r="E10" s="31">
        <v>10</v>
      </c>
      <c r="F10" s="87"/>
      <c r="G10" s="85"/>
      <c r="H10" s="59"/>
      <c r="I10" s="60">
        <f t="shared" si="0"/>
        <v>0</v>
      </c>
      <c r="J10" s="61"/>
      <c r="K10" s="80"/>
      <c r="M10" s="39"/>
      <c r="N10" s="39"/>
      <c r="O10" s="6"/>
      <c r="P10" s="41"/>
      <c r="Q10" s="6"/>
    </row>
    <row r="11" spans="1:17" ht="75" customHeight="1">
      <c r="A11" s="10" t="s">
        <v>14</v>
      </c>
      <c r="B11" s="34" t="s">
        <v>61</v>
      </c>
      <c r="C11" s="51" t="s">
        <v>56</v>
      </c>
      <c r="D11" s="35" t="s">
        <v>24</v>
      </c>
      <c r="E11" s="36">
        <v>1</v>
      </c>
      <c r="F11" s="88"/>
      <c r="G11" s="88"/>
      <c r="H11" s="65"/>
      <c r="I11" s="66">
        <f>E11*H11</f>
        <v>0</v>
      </c>
      <c r="J11" s="67"/>
      <c r="K11" s="81"/>
      <c r="M11" s="40"/>
      <c r="N11" s="40"/>
    </row>
    <row r="12" spans="1:17" ht="76.150000000000006" customHeight="1">
      <c r="A12" s="10" t="s">
        <v>15</v>
      </c>
      <c r="B12" s="34" t="s">
        <v>62</v>
      </c>
      <c r="C12" s="51" t="s">
        <v>58</v>
      </c>
      <c r="D12" s="35" t="s">
        <v>57</v>
      </c>
      <c r="E12" s="36">
        <v>3</v>
      </c>
      <c r="F12" s="88"/>
      <c r="G12" s="88"/>
      <c r="H12" s="65"/>
      <c r="I12" s="66">
        <f>E12*H12</f>
        <v>0</v>
      </c>
      <c r="J12" s="67"/>
      <c r="K12" s="81"/>
      <c r="M12" s="40"/>
      <c r="N12" s="40"/>
    </row>
    <row r="13" spans="1:17" ht="61.15" customHeight="1">
      <c r="A13" s="10" t="s">
        <v>16</v>
      </c>
      <c r="B13" s="19" t="s">
        <v>63</v>
      </c>
      <c r="C13" s="46" t="s">
        <v>49</v>
      </c>
      <c r="D13" s="18" t="s">
        <v>34</v>
      </c>
      <c r="E13" s="37">
        <v>5</v>
      </c>
      <c r="F13" s="89"/>
      <c r="G13" s="89"/>
      <c r="H13" s="68"/>
      <c r="I13" s="69"/>
      <c r="J13" s="70"/>
      <c r="K13" s="82"/>
      <c r="M13" s="42"/>
      <c r="N13" s="42"/>
    </row>
    <row r="14" spans="1:17" ht="66" customHeight="1">
      <c r="A14" s="10" t="s">
        <v>17</v>
      </c>
      <c r="B14" s="19" t="s">
        <v>64</v>
      </c>
      <c r="C14" s="46" t="s">
        <v>50</v>
      </c>
      <c r="D14" s="18" t="s">
        <v>25</v>
      </c>
      <c r="E14" s="37">
        <v>10</v>
      </c>
      <c r="F14" s="89"/>
      <c r="G14" s="89"/>
      <c r="H14" s="68"/>
      <c r="I14" s="69"/>
      <c r="J14" s="70"/>
      <c r="K14" s="82"/>
      <c r="M14" s="42"/>
      <c r="N14" s="42"/>
    </row>
    <row r="15" spans="1:17" ht="46.9" customHeight="1">
      <c r="A15" s="10" t="s">
        <v>18</v>
      </c>
      <c r="B15" s="19" t="s">
        <v>65</v>
      </c>
      <c r="C15" s="45" t="s">
        <v>42</v>
      </c>
      <c r="D15" s="18" t="s">
        <v>32</v>
      </c>
      <c r="E15" s="37">
        <v>10</v>
      </c>
      <c r="F15" s="89"/>
      <c r="G15" s="89"/>
      <c r="H15" s="68"/>
      <c r="I15" s="69"/>
      <c r="J15" s="70"/>
      <c r="K15" s="82"/>
      <c r="M15" s="42"/>
      <c r="N15" s="42"/>
    </row>
    <row r="16" spans="1:17" ht="43.9" customHeight="1">
      <c r="A16" s="10" t="s">
        <v>19</v>
      </c>
      <c r="B16" s="20" t="s">
        <v>66</v>
      </c>
      <c r="C16" s="46" t="s">
        <v>51</v>
      </c>
      <c r="D16" s="18" t="s">
        <v>25</v>
      </c>
      <c r="E16" s="37">
        <v>10</v>
      </c>
      <c r="F16" s="89"/>
      <c r="G16" s="89"/>
      <c r="H16" s="68"/>
      <c r="I16" s="69">
        <f>E16*H16</f>
        <v>0</v>
      </c>
      <c r="J16" s="70"/>
      <c r="K16" s="82"/>
      <c r="M16" s="42"/>
      <c r="N16" s="42"/>
    </row>
    <row r="17" spans="1:16" ht="42.4" customHeight="1">
      <c r="A17" s="10" t="s">
        <v>20</v>
      </c>
      <c r="B17" s="20" t="s">
        <v>67</v>
      </c>
      <c r="C17" s="46" t="s">
        <v>52</v>
      </c>
      <c r="D17" s="18" t="s">
        <v>59</v>
      </c>
      <c r="E17" s="37">
        <v>8</v>
      </c>
      <c r="F17" s="89"/>
      <c r="G17" s="89"/>
      <c r="H17" s="68"/>
      <c r="I17" s="69"/>
      <c r="J17" s="71"/>
      <c r="K17" s="82"/>
      <c r="M17" s="42"/>
      <c r="N17" s="42"/>
    </row>
    <row r="18" spans="1:16" ht="30" customHeight="1">
      <c r="A18" s="10" t="s">
        <v>21</v>
      </c>
      <c r="B18" s="15" t="s">
        <v>33</v>
      </c>
      <c r="C18" s="47" t="s">
        <v>54</v>
      </c>
      <c r="D18" s="12" t="s">
        <v>26</v>
      </c>
      <c r="E18" s="11">
        <v>4</v>
      </c>
      <c r="F18" s="90"/>
      <c r="G18" s="90"/>
      <c r="H18" s="72"/>
      <c r="I18" s="73"/>
      <c r="J18" s="74"/>
      <c r="K18" s="83"/>
      <c r="M18" s="42"/>
      <c r="N18" s="42"/>
    </row>
    <row r="19" spans="1:16" ht="46.15" customHeight="1">
      <c r="A19" s="10" t="s">
        <v>22</v>
      </c>
      <c r="B19" s="16" t="s">
        <v>28</v>
      </c>
      <c r="C19" s="52" t="s">
        <v>41</v>
      </c>
      <c r="D19" s="17" t="s">
        <v>60</v>
      </c>
      <c r="E19" s="11">
        <v>5</v>
      </c>
      <c r="F19" s="90"/>
      <c r="G19" s="90"/>
      <c r="H19" s="72"/>
      <c r="I19" s="73"/>
      <c r="J19" s="75"/>
      <c r="K19" s="83"/>
      <c r="L19" s="4"/>
      <c r="M19" s="38"/>
      <c r="N19" s="42"/>
    </row>
    <row r="20" spans="1:16" ht="40.9" customHeight="1">
      <c r="A20" s="105" t="s">
        <v>48</v>
      </c>
      <c r="B20" s="106"/>
      <c r="C20" s="106"/>
      <c r="D20" s="106"/>
      <c r="E20" s="107"/>
      <c r="F20" s="56"/>
      <c r="G20" s="58"/>
      <c r="H20" s="54"/>
      <c r="I20" s="55"/>
      <c r="J20" s="57"/>
      <c r="K20" s="76"/>
      <c r="M20" s="43"/>
      <c r="N20" s="44"/>
      <c r="P20" s="33"/>
    </row>
    <row r="21" spans="1:16" s="4" customFormat="1" ht="30" customHeight="1">
      <c r="A21" s="3"/>
      <c r="B21" s="6"/>
      <c r="C21" s="3"/>
      <c r="D21" s="1"/>
      <c r="E21" s="5"/>
      <c r="F21" s="5"/>
      <c r="G21" s="5"/>
      <c r="H21" s="8"/>
      <c r="I21" s="3"/>
      <c r="J21" s="3"/>
      <c r="K21" s="3"/>
    </row>
    <row r="22" spans="1:16" s="4" customFormat="1" ht="42.75" customHeight="1">
      <c r="A22" s="3"/>
      <c r="B22" s="6"/>
      <c r="C22" s="3"/>
      <c r="D22" s="1"/>
      <c r="E22" s="5"/>
      <c r="F22" s="5"/>
      <c r="G22" s="5"/>
      <c r="H22" s="8"/>
      <c r="I22" s="3"/>
      <c r="J22" s="3"/>
      <c r="K22" s="3"/>
    </row>
  </sheetData>
  <mergeCells count="11">
    <mergeCell ref="A20:E20"/>
    <mergeCell ref="A1:K1"/>
    <mergeCell ref="A3:A4"/>
    <mergeCell ref="B3:C3"/>
    <mergeCell ref="D3:D4"/>
    <mergeCell ref="E3:E4"/>
    <mergeCell ref="H3:H4"/>
    <mergeCell ref="I3:I4"/>
    <mergeCell ref="J3:K3"/>
    <mergeCell ref="F3:F4"/>
    <mergeCell ref="G3:G4"/>
  </mergeCells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Kulesza</dc:creator>
  <cp:lastModifiedBy>Ewa Rola</cp:lastModifiedBy>
  <cp:lastPrinted>2021-05-18T10:25:49Z</cp:lastPrinted>
  <dcterms:created xsi:type="dcterms:W3CDTF">2012-06-20T06:57:59Z</dcterms:created>
  <dcterms:modified xsi:type="dcterms:W3CDTF">2021-05-18T10:25:51Z</dcterms:modified>
</cp:coreProperties>
</file>