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31\Inwestycje\2022\ZP_2022\IZ.272.22.2022_U_Poczta_AG\"/>
    </mc:Choice>
  </mc:AlternateContent>
  <xr:revisionPtr revIDLastSave="0" documentId="13_ncr:1_{9B9B1FF8-47EE-48ED-A5DB-6435F60C4D6A}" xr6:coauthVersionLast="47" xr6:coauthVersionMax="47" xr10:uidLastSave="{00000000-0000-0000-0000-000000000000}"/>
  <bookViews>
    <workbookView xWindow="-108" yWindow="-108" windowWidth="30936" windowHeight="16896" tabRatio="500" xr2:uid="{00000000-000D-0000-FFFF-FFFF00000000}"/>
  </bookViews>
  <sheets>
    <sheet name="Arkusz 1" sheetId="2" r:id="rId1"/>
  </sheets>
  <definedNames>
    <definedName name="_xlnm.Print_Area" localSheetId="0">'Arkusz 1'!$A$1:$G$131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21" i="2" l="1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122" i="2" l="1"/>
</calcChain>
</file>

<file path=xl/sharedStrings.xml><?xml version="1.0" encoding="utf-8"?>
<sst xmlns="http://schemas.openxmlformats.org/spreadsheetml/2006/main" count="172" uniqueCount="89">
  <si>
    <t>L.p.</t>
  </si>
  <si>
    <t>Rodzaj przesyłki/usługi</t>
  </si>
  <si>
    <t>Przedział wagowy</t>
  </si>
  <si>
    <t>Szacowana ilość w okresie trwania umowy</t>
  </si>
  <si>
    <t>Cena jednostkowa brutto za jedną przesyłkę lub paczkę</t>
  </si>
  <si>
    <t>Wartość netto zamówienia w okresie trwania umowy</t>
  </si>
  <si>
    <t>Wartość brutto zamówienia w okresie obowiązywania  umowy (iloraz kol. 4 x kol.5)</t>
  </si>
  <si>
    <t xml:space="preserve"> (szt.)</t>
  </si>
  <si>
    <t>1.</t>
  </si>
  <si>
    <t>2.</t>
  </si>
  <si>
    <t>3.</t>
  </si>
  <si>
    <t>4.</t>
  </si>
  <si>
    <t>6.</t>
  </si>
  <si>
    <t>Do 1 kg</t>
  </si>
  <si>
    <t>Ponad 1 kg do 2 kg</t>
  </si>
  <si>
    <t>Ponad 2 kg do 5 kg</t>
  </si>
  <si>
    <t>Ponad 5 kg do 10 kg</t>
  </si>
  <si>
    <t>7.</t>
  </si>
  <si>
    <t>8.</t>
  </si>
  <si>
    <t>Do 1  kg</t>
  </si>
  <si>
    <t>9.</t>
  </si>
  <si>
    <t>10.</t>
  </si>
  <si>
    <t>Ponad 2  kg do 5 kg</t>
  </si>
  <si>
    <t>Ponad 5  kg do 10  kg</t>
  </si>
  <si>
    <t>11.</t>
  </si>
  <si>
    <t>12.</t>
  </si>
  <si>
    <t>13.</t>
  </si>
  <si>
    <t>14.</t>
  </si>
  <si>
    <t>Do 50 g</t>
  </si>
  <si>
    <t>Ponad 50 g do 100 g</t>
  </si>
  <si>
    <t>Ponad 100 g do 350 g</t>
  </si>
  <si>
    <t>Ponad 350 do 500 g</t>
  </si>
  <si>
    <t>Ponad 500 g do 1000 g</t>
  </si>
  <si>
    <t>Ponad 1000 g do 2000 g</t>
  </si>
  <si>
    <t>15.</t>
  </si>
  <si>
    <t>Ponad 350 g do 500 g</t>
  </si>
  <si>
    <t>16.</t>
  </si>
  <si>
    <t>17.</t>
  </si>
  <si>
    <t>18.</t>
  </si>
  <si>
    <t>Ponad 1000 do 2000 g</t>
  </si>
  <si>
    <t>19.</t>
  </si>
  <si>
    <t>RAZEM</t>
  </si>
  <si>
    <t>-</t>
  </si>
  <si>
    <t>Potwierdzenie odbioru przesyłki rejestrowanej w obrocie krajowym</t>
  </si>
  <si>
    <t>Potwierdzenie odbioru przesyłki rejestrowanej w obrocie zagranicznym</t>
  </si>
  <si>
    <t>do 1 kg</t>
  </si>
  <si>
    <t>ponad 1 kg do 2 kg</t>
  </si>
  <si>
    <t>ponad 2 kg do 3 kg</t>
  </si>
  <si>
    <t>ponad 3 kg do 4 kg</t>
  </si>
  <si>
    <t>ponad 4 kg do 5 kg</t>
  </si>
  <si>
    <t>ponad 5 kg do 6 kg</t>
  </si>
  <si>
    <t>ponad 6 kg do 7 kg</t>
  </si>
  <si>
    <t>ponad 7 kg do 8 kg</t>
  </si>
  <si>
    <t>ponad 8 kg do 9 kg</t>
  </si>
  <si>
    <t>ponad 9 kg do 10 kg</t>
  </si>
  <si>
    <r>
      <t xml:space="preserve">Przesyłka listowa nierejestrowana w obrocie krajowym- </t>
    </r>
    <r>
      <rPr>
        <b/>
        <sz val="11"/>
        <color rgb="FF000000"/>
        <rFont val="Calibri"/>
        <family val="2"/>
        <charset val="238"/>
        <scheme val="minor"/>
      </rPr>
      <t>ekonomiczna</t>
    </r>
  </si>
  <si>
    <r>
      <t>Format S</t>
    </r>
    <r>
      <rPr>
        <sz val="11"/>
        <color rgb="FF000000"/>
        <rFont val="Calibri"/>
        <family val="2"/>
        <charset val="238"/>
        <scheme val="minor"/>
      </rPr>
      <t xml:space="preserve"> do 500 g</t>
    </r>
  </si>
  <si>
    <r>
      <t>Format M</t>
    </r>
    <r>
      <rPr>
        <sz val="11"/>
        <color rgb="FF000000"/>
        <rFont val="Calibri"/>
        <family val="2"/>
        <charset val="238"/>
        <scheme val="minor"/>
      </rPr>
      <t xml:space="preserve"> do 1000 g</t>
    </r>
  </si>
  <si>
    <r>
      <t xml:space="preserve">Przesyłka listowa nierejestrowana w obrocie krajowym- </t>
    </r>
    <r>
      <rPr>
        <b/>
        <sz val="11"/>
        <color rgb="FF000000"/>
        <rFont val="Calibri"/>
        <family val="2"/>
        <charset val="238"/>
        <scheme val="minor"/>
      </rPr>
      <t>priorytetowa</t>
    </r>
  </si>
  <si>
    <r>
      <t xml:space="preserve">Format L </t>
    </r>
    <r>
      <rPr>
        <sz val="11"/>
        <color rgb="FF000000"/>
        <rFont val="Calibri"/>
        <family val="2"/>
        <charset val="238"/>
        <scheme val="minor"/>
      </rPr>
      <t>do 2000 g</t>
    </r>
  </si>
  <si>
    <r>
      <t xml:space="preserve">Przesyłka polecona w obrocie krajowym- </t>
    </r>
    <r>
      <rPr>
        <b/>
        <sz val="11"/>
        <color rgb="FF000000"/>
        <rFont val="Calibri"/>
        <family val="2"/>
        <charset val="238"/>
        <scheme val="minor"/>
      </rPr>
      <t>ekonomiczna</t>
    </r>
  </si>
  <si>
    <r>
      <t>Format L</t>
    </r>
    <r>
      <rPr>
        <sz val="11"/>
        <color rgb="FF000000"/>
        <rFont val="Calibri"/>
        <family val="2"/>
        <charset val="238"/>
        <scheme val="minor"/>
      </rPr>
      <t xml:space="preserve"> do 2000 g</t>
    </r>
  </si>
  <si>
    <r>
      <t>Przesyłka polecona w obrocie krajowym-</t>
    </r>
    <r>
      <rPr>
        <b/>
        <sz val="11"/>
        <color rgb="FF000000"/>
        <rFont val="Calibri"/>
        <family val="2"/>
        <charset val="238"/>
        <scheme val="minor"/>
      </rPr>
      <t xml:space="preserve"> priorytetowa</t>
    </r>
  </si>
  <si>
    <r>
      <t>Paczka pocztowa ekonomiczna</t>
    </r>
    <r>
      <rPr>
        <sz val="11"/>
        <color rgb="FF000000"/>
        <rFont val="Calibri"/>
        <family val="2"/>
        <charset val="238"/>
        <scheme val="minor"/>
      </rPr>
      <t xml:space="preserve"> w obrocie krajowym </t>
    </r>
    <r>
      <rPr>
        <b/>
        <sz val="11"/>
        <color rgb="FF000000"/>
        <rFont val="Calibri"/>
        <family val="2"/>
        <charset val="238"/>
        <scheme val="minor"/>
      </rPr>
      <t>GABARYT A</t>
    </r>
  </si>
  <si>
    <r>
      <t>Paczka pocztowa ekonomiczna</t>
    </r>
    <r>
      <rPr>
        <sz val="11"/>
        <color rgb="FF000000"/>
        <rFont val="Calibri"/>
        <family val="2"/>
        <charset val="238"/>
        <scheme val="minor"/>
      </rPr>
      <t xml:space="preserve"> w obrocie krajowym </t>
    </r>
    <r>
      <rPr>
        <b/>
        <sz val="11"/>
        <color rgb="FF000000"/>
        <rFont val="Calibri"/>
        <family val="2"/>
        <charset val="238"/>
        <scheme val="minor"/>
      </rPr>
      <t>GABARYT B</t>
    </r>
  </si>
  <si>
    <r>
      <t>Paczka pocztowa priorytetowa</t>
    </r>
    <r>
      <rPr>
        <sz val="11"/>
        <color rgb="FF000000"/>
        <rFont val="Calibri"/>
        <family val="2"/>
        <charset val="238"/>
        <scheme val="minor"/>
      </rPr>
      <t xml:space="preserve"> w obrocie krajowym </t>
    </r>
    <r>
      <rPr>
        <b/>
        <sz val="11"/>
        <color rgb="FF000000"/>
        <rFont val="Calibri"/>
        <family val="2"/>
        <charset val="238"/>
        <scheme val="minor"/>
      </rPr>
      <t>GABARYT A</t>
    </r>
  </si>
  <si>
    <r>
      <t>Paczka pocztowa priorytetowa</t>
    </r>
    <r>
      <rPr>
        <sz val="11"/>
        <color rgb="FF000000"/>
        <rFont val="Calibri"/>
        <family val="2"/>
        <charset val="238"/>
        <scheme val="minor"/>
      </rPr>
      <t xml:space="preserve"> w obrocie krajowym </t>
    </r>
    <r>
      <rPr>
        <b/>
        <sz val="11"/>
        <color rgb="FF000000"/>
        <rFont val="Calibri"/>
        <family val="2"/>
        <charset val="238"/>
        <scheme val="minor"/>
      </rPr>
      <t>GABARYT B</t>
    </r>
  </si>
  <si>
    <r>
      <t>Paczka pocztowa ekonomiczna</t>
    </r>
    <r>
      <rPr>
        <sz val="11"/>
        <color rgb="FF000000"/>
        <rFont val="Calibri"/>
        <family val="2"/>
        <charset val="238"/>
        <scheme val="minor"/>
      </rPr>
      <t xml:space="preserve"> z zadeklarowaną zawartością </t>
    </r>
    <r>
      <rPr>
        <b/>
        <sz val="11"/>
        <color rgb="FF000000"/>
        <rFont val="Calibri"/>
        <family val="2"/>
        <charset val="238"/>
        <scheme val="minor"/>
      </rPr>
      <t>GABARYT A</t>
    </r>
  </si>
  <si>
    <r>
      <t>Paczka pocztowa ekonomiczna</t>
    </r>
    <r>
      <rPr>
        <sz val="11"/>
        <color rgb="FF000000"/>
        <rFont val="Calibri"/>
        <family val="2"/>
        <charset val="238"/>
        <scheme val="minor"/>
      </rPr>
      <t xml:space="preserve"> z zadeklarowaną zawartością </t>
    </r>
    <r>
      <rPr>
        <b/>
        <sz val="11"/>
        <color rgb="FF000000"/>
        <rFont val="Calibri"/>
        <family val="2"/>
        <charset val="238"/>
        <scheme val="minor"/>
      </rPr>
      <t>GABARYT B</t>
    </r>
  </si>
  <si>
    <r>
      <t>Paczka pocztowa priorytetowa</t>
    </r>
    <r>
      <rPr>
        <sz val="11"/>
        <color rgb="FF000000"/>
        <rFont val="Calibri"/>
        <family val="2"/>
        <charset val="238"/>
        <scheme val="minor"/>
      </rPr>
      <t xml:space="preserve"> z zadeklarowaną zawartością </t>
    </r>
    <r>
      <rPr>
        <b/>
        <sz val="11"/>
        <color rgb="FF000000"/>
        <rFont val="Calibri"/>
        <family val="2"/>
        <charset val="238"/>
        <scheme val="minor"/>
      </rPr>
      <t>GABARYT A</t>
    </r>
  </si>
  <si>
    <r>
      <t>Paczka pocztowa priorytetowa</t>
    </r>
    <r>
      <rPr>
        <sz val="11"/>
        <color rgb="FF000000"/>
        <rFont val="Calibri"/>
        <family val="2"/>
        <charset val="238"/>
        <scheme val="minor"/>
      </rPr>
      <t xml:space="preserve"> z zadeklarowaną zawartością </t>
    </r>
    <r>
      <rPr>
        <b/>
        <sz val="11"/>
        <color rgb="FF000000"/>
        <rFont val="Calibri"/>
        <family val="2"/>
        <charset val="238"/>
        <scheme val="minor"/>
      </rPr>
      <t>GABARYT B</t>
    </r>
  </si>
  <si>
    <r>
      <rPr>
        <b/>
        <sz val="11"/>
        <color rgb="FF000000"/>
        <rFont val="Calibri"/>
        <family val="2"/>
        <charset val="238"/>
        <scheme val="minor"/>
      </rPr>
      <t>Paczki pocztowe priorytetowe</t>
    </r>
    <r>
      <rPr>
        <sz val="11"/>
        <color rgb="FF000000"/>
        <rFont val="Calibri"/>
        <family val="2"/>
        <charset val="238"/>
        <scheme val="minor"/>
      </rPr>
      <t xml:space="preserve"> w obrocie zagranicznym </t>
    </r>
    <r>
      <rPr>
        <b/>
        <sz val="11"/>
        <color rgb="FF000000"/>
        <rFont val="Calibri"/>
        <family val="2"/>
        <charset val="238"/>
        <scheme val="minor"/>
      </rPr>
      <t>Strefa A1</t>
    </r>
  </si>
  <si>
    <r>
      <rPr>
        <b/>
        <sz val="11"/>
        <color rgb="FF000000"/>
        <rFont val="Calibri"/>
        <family val="2"/>
        <charset val="238"/>
        <scheme val="minor"/>
      </rPr>
      <t>Paczki pocztowe priorytetowe</t>
    </r>
    <r>
      <rPr>
        <sz val="11"/>
        <color rgb="FF000000"/>
        <rFont val="Calibri"/>
        <family val="2"/>
        <charset val="238"/>
        <scheme val="minor"/>
      </rPr>
      <t xml:space="preserve"> w obrocie zagranicznym </t>
    </r>
    <r>
      <rPr>
        <b/>
        <sz val="11"/>
        <color rgb="FF000000"/>
        <rFont val="Calibri"/>
        <family val="2"/>
        <charset val="238"/>
        <scheme val="minor"/>
      </rPr>
      <t>Strefa A2</t>
    </r>
  </si>
  <si>
    <r>
      <rPr>
        <b/>
        <sz val="11"/>
        <color rgb="FF000000"/>
        <rFont val="Calibri"/>
        <family val="2"/>
        <charset val="238"/>
        <scheme val="minor"/>
      </rPr>
      <t>Paczki pocztowe ekonomiczne</t>
    </r>
    <r>
      <rPr>
        <sz val="11"/>
        <color rgb="FF000000"/>
        <rFont val="Calibri"/>
        <family val="2"/>
        <charset val="238"/>
        <scheme val="minor"/>
      </rPr>
      <t xml:space="preserve"> w obrocie zagranicznym - </t>
    </r>
    <r>
      <rPr>
        <b/>
        <sz val="11"/>
        <color rgb="FF000000"/>
        <rFont val="Calibri"/>
        <family val="2"/>
        <charset val="238"/>
        <scheme val="minor"/>
      </rPr>
      <t>Strefa 10</t>
    </r>
  </si>
  <si>
    <r>
      <t>Przesyłka listowa polecona priorytetowa</t>
    </r>
    <r>
      <rPr>
        <sz val="11"/>
        <color rgb="FF000000"/>
        <rFont val="Calibri"/>
        <family val="2"/>
        <charset val="238"/>
        <scheme val="minor"/>
      </rPr>
      <t xml:space="preserve"> w obrocie zagranicznym - </t>
    </r>
    <r>
      <rPr>
        <b/>
        <sz val="11"/>
        <color rgb="FF000000"/>
        <rFont val="Calibri"/>
        <family val="2"/>
        <charset val="238"/>
        <scheme val="minor"/>
      </rPr>
      <t>STREFA A</t>
    </r>
  </si>
  <si>
    <r>
      <t>Przesyłka listowa polecona priotytetowa</t>
    </r>
    <r>
      <rPr>
        <sz val="11"/>
        <color rgb="FF000000"/>
        <rFont val="Calibri"/>
        <family val="2"/>
        <charset val="238"/>
        <scheme val="minor"/>
      </rPr>
      <t xml:space="preserve"> w obrocie zagranicznym - </t>
    </r>
    <r>
      <rPr>
        <b/>
        <sz val="11"/>
        <color rgb="FF000000"/>
        <rFont val="Calibri"/>
        <family val="2"/>
        <charset val="238"/>
        <scheme val="minor"/>
      </rPr>
      <t>STREFA B</t>
    </r>
  </si>
  <si>
    <r>
      <t>Przesyłka listowa  nierejestrowana priorytetowa</t>
    </r>
    <r>
      <rPr>
        <sz val="11"/>
        <color rgb="FF000000"/>
        <rFont val="Calibri"/>
        <family val="2"/>
        <charset val="238"/>
        <scheme val="minor"/>
      </rPr>
      <t xml:space="preserve"> w obrocie zagranicznym - </t>
    </r>
    <r>
      <rPr>
        <b/>
        <sz val="11"/>
        <color rgb="FF000000"/>
        <rFont val="Calibri"/>
        <family val="2"/>
        <charset val="238"/>
        <scheme val="minor"/>
      </rPr>
      <t>STREFA A</t>
    </r>
  </si>
  <si>
    <r>
      <t xml:space="preserve">Przesyłka listowa z zadeklarowana zawartością - </t>
    </r>
    <r>
      <rPr>
        <b/>
        <sz val="11"/>
        <color rgb="FF000000"/>
        <rFont val="Calibri"/>
        <family val="2"/>
        <charset val="238"/>
        <scheme val="minor"/>
      </rPr>
      <t>ekonomiczna</t>
    </r>
  </si>
  <si>
    <r>
      <t xml:space="preserve">Przesyłka listowa z zadeklarowana zawartością - </t>
    </r>
    <r>
      <rPr>
        <b/>
        <sz val="11"/>
        <color rgb="FF000000"/>
        <rFont val="Calibri"/>
        <family val="2"/>
        <charset val="238"/>
        <scheme val="minor"/>
      </rPr>
      <t>priorytetowa</t>
    </r>
  </si>
  <si>
    <r>
      <t xml:space="preserve">Przesyłka listowa nierejestrowana w obrocie zagranicznym - </t>
    </r>
    <r>
      <rPr>
        <b/>
        <sz val="11"/>
        <color rgb="FF000000"/>
        <rFont val="Calibri"/>
        <family val="2"/>
        <charset val="238"/>
        <scheme val="minor"/>
      </rPr>
      <t>STREFA A</t>
    </r>
  </si>
  <si>
    <r>
      <t xml:space="preserve">Przesyłka listowa nierejestrowana w obrocie zagranicznym - </t>
    </r>
    <r>
      <rPr>
        <b/>
        <sz val="11"/>
        <color rgb="FF000000"/>
        <rFont val="Calibri"/>
        <family val="2"/>
        <charset val="238"/>
        <scheme val="minor"/>
      </rPr>
      <t>STREFA B</t>
    </r>
  </si>
  <si>
    <t>podpis osoby upoważnionej</t>
  </si>
  <si>
    <t xml:space="preserve">Formularz kalkulacyjny </t>
  </si>
  <si>
    <t>Załącznik nr 3 do SWZ</t>
  </si>
  <si>
    <t>Numer postępowania IZ.272.22.2022</t>
  </si>
  <si>
    <t>5.</t>
  </si>
  <si>
    <t>20.</t>
  </si>
  <si>
    <t>21.</t>
  </si>
  <si>
    <t>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</si>
</sst>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zł&quot;"/>
    <numFmt numFmtId="165" formatCode="#,##0.00\ &quot;zł&quot;"/>
  </numFmts>
  <fonts count="7" x14ac:knownFonts="1"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6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165" fontId="1" fillId="0" borderId="9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164" fontId="1" fillId="0" borderId="22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164" fontId="1" fillId="0" borderId="23" xfId="0" applyNumberFormat="1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164" fontId="1" fillId="0" borderId="25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164" fontId="1" fillId="0" borderId="28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164" fontId="1" fillId="0" borderId="30" xfId="0" applyNumberFormat="1" applyFont="1" applyBorder="1" applyAlignment="1">
      <alignment horizontal="center" vertical="center" wrapText="1"/>
    </xf>
    <xf numFmtId="3" fontId="1" fillId="0" borderId="22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/>
    </xf>
    <xf numFmtId="165" fontId="1" fillId="0" borderId="22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165" fontId="1" fillId="0" borderId="27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" fillId="0" borderId="13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32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C540E-6F70-44FF-B706-FEAF1181334E}">
  <dimension ref="A3:G126"/>
  <sheetViews>
    <sheetView tabSelected="1" view="pageBreakPreview" zoomScaleNormal="100" zoomScaleSheetLayoutView="100" zoomScalePageLayoutView="90" workbookViewId="0">
      <selection activeCell="E6" sqref="E6"/>
    </sheetView>
  </sheetViews>
  <sheetFormatPr defaultColWidth="8.6640625" defaultRowHeight="14.4" x14ac:dyDescent="0.3"/>
  <cols>
    <col min="1" max="1" width="6" customWidth="1"/>
    <col min="2" max="2" width="36.109375" customWidth="1"/>
    <col min="3" max="3" width="34" customWidth="1"/>
    <col min="4" max="4" width="18.6640625" customWidth="1"/>
    <col min="5" max="5" width="20.88671875" customWidth="1"/>
    <col min="6" max="6" width="21.33203125" customWidth="1"/>
    <col min="7" max="7" width="22.88671875" customWidth="1"/>
  </cols>
  <sheetData>
    <row r="3" spans="1:7" ht="15" customHeight="1" x14ac:dyDescent="0.3">
      <c r="A3" s="35" t="s">
        <v>84</v>
      </c>
      <c r="B3" s="35"/>
      <c r="C3" s="32"/>
      <c r="D3" s="32"/>
      <c r="E3" s="36" t="s">
        <v>83</v>
      </c>
      <c r="F3" s="36"/>
      <c r="G3" s="36"/>
    </row>
    <row r="4" spans="1:7" ht="31.5" customHeight="1" x14ac:dyDescent="0.3">
      <c r="A4" s="34" t="s">
        <v>82</v>
      </c>
      <c r="B4" s="34"/>
      <c r="C4" s="34"/>
      <c r="D4" s="34"/>
      <c r="E4" s="34"/>
      <c r="F4" s="34"/>
      <c r="G4" s="34"/>
    </row>
    <row r="6" spans="1:7" ht="15" thickBot="1" x14ac:dyDescent="0.35"/>
    <row r="7" spans="1:7" ht="45" customHeight="1" thickBot="1" x14ac:dyDescent="0.35">
      <c r="A7" s="52" t="s">
        <v>0</v>
      </c>
      <c r="B7" s="52" t="s">
        <v>1</v>
      </c>
      <c r="C7" s="52" t="s">
        <v>2</v>
      </c>
      <c r="D7" s="1" t="s">
        <v>3</v>
      </c>
      <c r="E7" s="52" t="s">
        <v>4</v>
      </c>
      <c r="F7" s="52" t="s">
        <v>5</v>
      </c>
      <c r="G7" s="52" t="s">
        <v>6</v>
      </c>
    </row>
    <row r="8" spans="1:7" ht="23.25" customHeight="1" thickBot="1" x14ac:dyDescent="0.35">
      <c r="A8" s="52"/>
      <c r="B8" s="52"/>
      <c r="C8" s="52"/>
      <c r="D8" s="2" t="s">
        <v>7</v>
      </c>
      <c r="E8" s="52"/>
      <c r="F8" s="52"/>
      <c r="G8" s="52"/>
    </row>
    <row r="9" spans="1:7" ht="15" thickBot="1" x14ac:dyDescent="0.35">
      <c r="A9" s="3">
        <v>1</v>
      </c>
      <c r="B9" s="3">
        <v>2</v>
      </c>
      <c r="C9" s="7">
        <v>3</v>
      </c>
      <c r="D9" s="7">
        <v>4</v>
      </c>
      <c r="E9" s="7">
        <v>5</v>
      </c>
      <c r="F9" s="13">
        <v>6</v>
      </c>
      <c r="G9" s="3">
        <v>7</v>
      </c>
    </row>
    <row r="10" spans="1:7" ht="15" thickBot="1" x14ac:dyDescent="0.35">
      <c r="A10" s="38" t="s">
        <v>8</v>
      </c>
      <c r="B10" s="53" t="s">
        <v>55</v>
      </c>
      <c r="C10" s="63" t="s">
        <v>56</v>
      </c>
      <c r="D10" s="14">
        <v>3400</v>
      </c>
      <c r="E10" s="15"/>
      <c r="F10" s="16"/>
      <c r="G10" s="17">
        <f t="shared" ref="G10:G21" si="0">D10*E10</f>
        <v>0</v>
      </c>
    </row>
    <row r="11" spans="1:7" ht="15" thickBot="1" x14ac:dyDescent="0.35">
      <c r="A11" s="38"/>
      <c r="B11" s="53"/>
      <c r="C11" s="64" t="s">
        <v>57</v>
      </c>
      <c r="D11" s="8">
        <v>300</v>
      </c>
      <c r="E11" s="9"/>
      <c r="F11" s="8"/>
      <c r="G11" s="19">
        <f t="shared" si="0"/>
        <v>0</v>
      </c>
    </row>
    <row r="12" spans="1:7" ht="15" thickBot="1" x14ac:dyDescent="0.35">
      <c r="A12" s="38"/>
      <c r="B12" s="53"/>
      <c r="C12" s="65" t="s">
        <v>59</v>
      </c>
      <c r="D12" s="20">
        <v>200</v>
      </c>
      <c r="E12" s="21"/>
      <c r="F12" s="20"/>
      <c r="G12" s="22">
        <f t="shared" si="0"/>
        <v>0</v>
      </c>
    </row>
    <row r="13" spans="1:7" ht="15" thickBot="1" x14ac:dyDescent="0.35">
      <c r="A13" s="38" t="s">
        <v>9</v>
      </c>
      <c r="B13" s="53" t="s">
        <v>58</v>
      </c>
      <c r="C13" s="63" t="s">
        <v>56</v>
      </c>
      <c r="D13" s="16">
        <v>1</v>
      </c>
      <c r="E13" s="15"/>
      <c r="F13" s="16"/>
      <c r="G13" s="17">
        <f t="shared" si="0"/>
        <v>0</v>
      </c>
    </row>
    <row r="14" spans="1:7" ht="15" thickBot="1" x14ac:dyDescent="0.35">
      <c r="A14" s="38"/>
      <c r="B14" s="53"/>
      <c r="C14" s="64" t="s">
        <v>57</v>
      </c>
      <c r="D14" s="8">
        <v>2</v>
      </c>
      <c r="E14" s="9"/>
      <c r="F14" s="8"/>
      <c r="G14" s="19">
        <f t="shared" si="0"/>
        <v>0</v>
      </c>
    </row>
    <row r="15" spans="1:7" ht="15" thickBot="1" x14ac:dyDescent="0.35">
      <c r="A15" s="38"/>
      <c r="B15" s="54"/>
      <c r="C15" s="66" t="s">
        <v>59</v>
      </c>
      <c r="D15" s="23">
        <v>3</v>
      </c>
      <c r="E15" s="24"/>
      <c r="F15" s="23"/>
      <c r="G15" s="25">
        <f t="shared" si="0"/>
        <v>0</v>
      </c>
    </row>
    <row r="16" spans="1:7" ht="15" thickBot="1" x14ac:dyDescent="0.35">
      <c r="A16" s="38" t="s">
        <v>10</v>
      </c>
      <c r="B16" s="55" t="s">
        <v>60</v>
      </c>
      <c r="C16" s="63" t="s">
        <v>56</v>
      </c>
      <c r="D16" s="26">
        <v>19000</v>
      </c>
      <c r="E16" s="15"/>
      <c r="F16" s="16"/>
      <c r="G16" s="17">
        <f t="shared" si="0"/>
        <v>0</v>
      </c>
    </row>
    <row r="17" spans="1:7" ht="15" thickBot="1" x14ac:dyDescent="0.35">
      <c r="A17" s="38"/>
      <c r="B17" s="56"/>
      <c r="C17" s="64" t="s">
        <v>57</v>
      </c>
      <c r="D17" s="8">
        <v>600</v>
      </c>
      <c r="E17" s="9"/>
      <c r="F17" s="8"/>
      <c r="G17" s="19">
        <f t="shared" si="0"/>
        <v>0</v>
      </c>
    </row>
    <row r="18" spans="1:7" ht="15" thickBot="1" x14ac:dyDescent="0.35">
      <c r="A18" s="38"/>
      <c r="B18" s="57"/>
      <c r="C18" s="66" t="s">
        <v>61</v>
      </c>
      <c r="D18" s="23">
        <v>150</v>
      </c>
      <c r="E18" s="24"/>
      <c r="F18" s="23"/>
      <c r="G18" s="25">
        <f t="shared" si="0"/>
        <v>0</v>
      </c>
    </row>
    <row r="19" spans="1:7" ht="15" thickBot="1" x14ac:dyDescent="0.35">
      <c r="A19" s="38" t="s">
        <v>11</v>
      </c>
      <c r="B19" s="58" t="s">
        <v>62</v>
      </c>
      <c r="C19" s="67" t="s">
        <v>56</v>
      </c>
      <c r="D19" s="16">
        <v>380</v>
      </c>
      <c r="E19" s="15"/>
      <c r="F19" s="16"/>
      <c r="G19" s="17">
        <f t="shared" si="0"/>
        <v>0</v>
      </c>
    </row>
    <row r="20" spans="1:7" ht="15" thickBot="1" x14ac:dyDescent="0.35">
      <c r="A20" s="38"/>
      <c r="B20" s="53"/>
      <c r="C20" s="68" t="s">
        <v>57</v>
      </c>
      <c r="D20" s="8">
        <v>68</v>
      </c>
      <c r="E20" s="9"/>
      <c r="F20" s="8"/>
      <c r="G20" s="19">
        <f t="shared" si="0"/>
        <v>0</v>
      </c>
    </row>
    <row r="21" spans="1:7" ht="15" thickBot="1" x14ac:dyDescent="0.35">
      <c r="A21" s="38"/>
      <c r="B21" s="54"/>
      <c r="C21" s="69" t="s">
        <v>61</v>
      </c>
      <c r="D21" s="23">
        <v>21</v>
      </c>
      <c r="E21" s="24"/>
      <c r="F21" s="23"/>
      <c r="G21" s="25">
        <f t="shared" si="0"/>
        <v>0</v>
      </c>
    </row>
    <row r="22" spans="1:7" ht="15" thickBot="1" x14ac:dyDescent="0.35">
      <c r="A22" s="38" t="s">
        <v>85</v>
      </c>
      <c r="B22" s="59" t="s">
        <v>63</v>
      </c>
      <c r="C22" s="70" t="s">
        <v>13</v>
      </c>
      <c r="D22" s="16">
        <v>40</v>
      </c>
      <c r="E22" s="15"/>
      <c r="F22" s="16"/>
      <c r="G22" s="17">
        <f t="shared" ref="G22:G85" si="1">D22*E22</f>
        <v>0</v>
      </c>
    </row>
    <row r="23" spans="1:7" ht="15" thickBot="1" x14ac:dyDescent="0.35">
      <c r="A23" s="38"/>
      <c r="B23" s="56"/>
      <c r="C23" s="71" t="s">
        <v>14</v>
      </c>
      <c r="D23" s="8">
        <v>60</v>
      </c>
      <c r="E23" s="9"/>
      <c r="F23" s="8"/>
      <c r="G23" s="19">
        <f t="shared" si="1"/>
        <v>0</v>
      </c>
    </row>
    <row r="24" spans="1:7" ht="15" thickBot="1" x14ac:dyDescent="0.35">
      <c r="A24" s="38"/>
      <c r="B24" s="56"/>
      <c r="C24" s="71" t="s">
        <v>15</v>
      </c>
      <c r="D24" s="8">
        <v>6</v>
      </c>
      <c r="E24" s="9"/>
      <c r="F24" s="8"/>
      <c r="G24" s="19">
        <f t="shared" si="1"/>
        <v>0</v>
      </c>
    </row>
    <row r="25" spans="1:7" ht="15" thickBot="1" x14ac:dyDescent="0.35">
      <c r="A25" s="38"/>
      <c r="B25" s="57"/>
      <c r="C25" s="72" t="s">
        <v>16</v>
      </c>
      <c r="D25" s="23">
        <v>2</v>
      </c>
      <c r="E25" s="24"/>
      <c r="F25" s="23"/>
      <c r="G25" s="25">
        <f t="shared" si="1"/>
        <v>0</v>
      </c>
    </row>
    <row r="26" spans="1:7" ht="15" thickBot="1" x14ac:dyDescent="0.35">
      <c r="A26" s="38" t="s">
        <v>12</v>
      </c>
      <c r="B26" s="59" t="s">
        <v>64</v>
      </c>
      <c r="C26" s="70" t="s">
        <v>13</v>
      </c>
      <c r="D26" s="16">
        <v>1</v>
      </c>
      <c r="E26" s="15"/>
      <c r="F26" s="16"/>
      <c r="G26" s="17">
        <f t="shared" si="1"/>
        <v>0</v>
      </c>
    </row>
    <row r="27" spans="1:7" ht="15" thickBot="1" x14ac:dyDescent="0.35">
      <c r="A27" s="38"/>
      <c r="B27" s="56"/>
      <c r="C27" s="71" t="s">
        <v>14</v>
      </c>
      <c r="D27" s="8">
        <v>1</v>
      </c>
      <c r="E27" s="9"/>
      <c r="F27" s="8"/>
      <c r="G27" s="19">
        <f t="shared" si="1"/>
        <v>0</v>
      </c>
    </row>
    <row r="28" spans="1:7" ht="15" thickBot="1" x14ac:dyDescent="0.35">
      <c r="A28" s="38"/>
      <c r="B28" s="56"/>
      <c r="C28" s="71" t="s">
        <v>15</v>
      </c>
      <c r="D28" s="8">
        <v>1</v>
      </c>
      <c r="E28" s="9"/>
      <c r="F28" s="8"/>
      <c r="G28" s="19">
        <f t="shared" si="1"/>
        <v>0</v>
      </c>
    </row>
    <row r="29" spans="1:7" ht="15" thickBot="1" x14ac:dyDescent="0.35">
      <c r="A29" s="38"/>
      <c r="B29" s="60"/>
      <c r="C29" s="72" t="s">
        <v>16</v>
      </c>
      <c r="D29" s="23">
        <v>1</v>
      </c>
      <c r="E29" s="24"/>
      <c r="F29" s="23"/>
      <c r="G29" s="25">
        <f t="shared" si="1"/>
        <v>0</v>
      </c>
    </row>
    <row r="30" spans="1:7" ht="15" thickBot="1" x14ac:dyDescent="0.35">
      <c r="A30" s="38" t="s">
        <v>17</v>
      </c>
      <c r="B30" s="61" t="s">
        <v>65</v>
      </c>
      <c r="C30" s="73" t="s">
        <v>19</v>
      </c>
      <c r="D30" s="16">
        <v>25</v>
      </c>
      <c r="E30" s="15"/>
      <c r="F30" s="16"/>
      <c r="G30" s="17">
        <f t="shared" si="1"/>
        <v>0</v>
      </c>
    </row>
    <row r="31" spans="1:7" ht="15" thickBot="1" x14ac:dyDescent="0.35">
      <c r="A31" s="38"/>
      <c r="B31" s="53"/>
      <c r="C31" s="74" t="s">
        <v>14</v>
      </c>
      <c r="D31" s="8">
        <v>60</v>
      </c>
      <c r="E31" s="9"/>
      <c r="F31" s="8"/>
      <c r="G31" s="19">
        <f t="shared" si="1"/>
        <v>0</v>
      </c>
    </row>
    <row r="32" spans="1:7" ht="15" thickBot="1" x14ac:dyDescent="0.35">
      <c r="A32" s="38"/>
      <c r="B32" s="53"/>
      <c r="C32" s="74" t="s">
        <v>15</v>
      </c>
      <c r="D32" s="8">
        <v>20</v>
      </c>
      <c r="E32" s="9"/>
      <c r="F32" s="8"/>
      <c r="G32" s="19">
        <f t="shared" si="1"/>
        <v>0</v>
      </c>
    </row>
    <row r="33" spans="1:7" ht="15" thickBot="1" x14ac:dyDescent="0.35">
      <c r="A33" s="38"/>
      <c r="B33" s="53"/>
      <c r="C33" s="75" t="s">
        <v>16</v>
      </c>
      <c r="D33" s="23">
        <v>5</v>
      </c>
      <c r="E33" s="24"/>
      <c r="F33" s="23"/>
      <c r="G33" s="25">
        <f t="shared" si="1"/>
        <v>0</v>
      </c>
    </row>
    <row r="34" spans="1:7" ht="15" thickBot="1" x14ac:dyDescent="0.35">
      <c r="A34" s="38" t="s">
        <v>18</v>
      </c>
      <c r="B34" s="62" t="s">
        <v>66</v>
      </c>
      <c r="C34" s="73" t="s">
        <v>13</v>
      </c>
      <c r="D34" s="16">
        <v>1</v>
      </c>
      <c r="E34" s="15"/>
      <c r="F34" s="16"/>
      <c r="G34" s="17">
        <f t="shared" si="1"/>
        <v>0</v>
      </c>
    </row>
    <row r="35" spans="1:7" ht="15" thickBot="1" x14ac:dyDescent="0.35">
      <c r="A35" s="38"/>
      <c r="B35" s="62"/>
      <c r="C35" s="74" t="s">
        <v>14</v>
      </c>
      <c r="D35" s="8">
        <v>1</v>
      </c>
      <c r="E35" s="9"/>
      <c r="F35" s="8"/>
      <c r="G35" s="19">
        <f t="shared" si="1"/>
        <v>0</v>
      </c>
    </row>
    <row r="36" spans="1:7" ht="15" thickBot="1" x14ac:dyDescent="0.35">
      <c r="A36" s="38"/>
      <c r="B36" s="62"/>
      <c r="C36" s="74" t="s">
        <v>15</v>
      </c>
      <c r="D36" s="8">
        <v>1</v>
      </c>
      <c r="E36" s="9"/>
      <c r="F36" s="8"/>
      <c r="G36" s="19">
        <f t="shared" si="1"/>
        <v>0</v>
      </c>
    </row>
    <row r="37" spans="1:7" ht="15" thickBot="1" x14ac:dyDescent="0.35">
      <c r="A37" s="38"/>
      <c r="B37" s="62"/>
      <c r="C37" s="18" t="s">
        <v>16</v>
      </c>
      <c r="D37" s="20">
        <v>1</v>
      </c>
      <c r="E37" s="21"/>
      <c r="F37" s="20"/>
      <c r="G37" s="22">
        <f t="shared" si="1"/>
        <v>0</v>
      </c>
    </row>
    <row r="38" spans="1:7" ht="15" thickBot="1" x14ac:dyDescent="0.35">
      <c r="A38" s="38" t="s">
        <v>20</v>
      </c>
      <c r="B38" s="62" t="s">
        <v>67</v>
      </c>
      <c r="C38" s="73" t="s">
        <v>19</v>
      </c>
      <c r="D38" s="16">
        <v>1</v>
      </c>
      <c r="E38" s="15"/>
      <c r="F38" s="16"/>
      <c r="G38" s="17">
        <f t="shared" si="1"/>
        <v>0</v>
      </c>
    </row>
    <row r="39" spans="1:7" ht="15" thickBot="1" x14ac:dyDescent="0.35">
      <c r="A39" s="38"/>
      <c r="B39" s="53"/>
      <c r="C39" s="74" t="s">
        <v>14</v>
      </c>
      <c r="D39" s="8">
        <v>1</v>
      </c>
      <c r="E39" s="9"/>
      <c r="F39" s="8"/>
      <c r="G39" s="19">
        <f t="shared" si="1"/>
        <v>0</v>
      </c>
    </row>
    <row r="40" spans="1:7" ht="15" thickBot="1" x14ac:dyDescent="0.35">
      <c r="A40" s="38"/>
      <c r="B40" s="53"/>
      <c r="C40" s="74" t="s">
        <v>22</v>
      </c>
      <c r="D40" s="8">
        <v>1</v>
      </c>
      <c r="E40" s="9"/>
      <c r="F40" s="8"/>
      <c r="G40" s="19">
        <f t="shared" si="1"/>
        <v>0</v>
      </c>
    </row>
    <row r="41" spans="1:7" ht="15" thickBot="1" x14ac:dyDescent="0.35">
      <c r="A41" s="38"/>
      <c r="B41" s="53"/>
      <c r="C41" s="76" t="s">
        <v>23</v>
      </c>
      <c r="D41" s="20">
        <v>1</v>
      </c>
      <c r="E41" s="21"/>
      <c r="F41" s="20"/>
      <c r="G41" s="22">
        <f t="shared" si="1"/>
        <v>0</v>
      </c>
    </row>
    <row r="42" spans="1:7" ht="15" thickBot="1" x14ac:dyDescent="0.35">
      <c r="A42" s="38" t="s">
        <v>21</v>
      </c>
      <c r="B42" s="62" t="s">
        <v>68</v>
      </c>
      <c r="C42" s="73" t="s">
        <v>13</v>
      </c>
      <c r="D42" s="16">
        <v>1</v>
      </c>
      <c r="E42" s="15"/>
      <c r="F42" s="16"/>
      <c r="G42" s="17">
        <f t="shared" si="1"/>
        <v>0</v>
      </c>
    </row>
    <row r="43" spans="1:7" ht="15" thickBot="1" x14ac:dyDescent="0.35">
      <c r="A43" s="38"/>
      <c r="B43" s="53"/>
      <c r="C43" s="74" t="s">
        <v>14</v>
      </c>
      <c r="D43" s="8">
        <v>1</v>
      </c>
      <c r="E43" s="9"/>
      <c r="F43" s="8"/>
      <c r="G43" s="19">
        <f t="shared" si="1"/>
        <v>0</v>
      </c>
    </row>
    <row r="44" spans="1:7" ht="15" thickBot="1" x14ac:dyDescent="0.35">
      <c r="A44" s="38"/>
      <c r="B44" s="53"/>
      <c r="C44" s="74" t="s">
        <v>15</v>
      </c>
      <c r="D44" s="8">
        <v>1</v>
      </c>
      <c r="E44" s="9"/>
      <c r="F44" s="8"/>
      <c r="G44" s="19">
        <f t="shared" si="1"/>
        <v>0</v>
      </c>
    </row>
    <row r="45" spans="1:7" ht="15" thickBot="1" x14ac:dyDescent="0.35">
      <c r="A45" s="38"/>
      <c r="B45" s="53"/>
      <c r="C45" s="75" t="s">
        <v>16</v>
      </c>
      <c r="D45" s="23">
        <v>1</v>
      </c>
      <c r="E45" s="24"/>
      <c r="F45" s="23"/>
      <c r="G45" s="25">
        <f t="shared" si="1"/>
        <v>0</v>
      </c>
    </row>
    <row r="46" spans="1:7" ht="15" thickBot="1" x14ac:dyDescent="0.35">
      <c r="A46" s="38" t="s">
        <v>24</v>
      </c>
      <c r="B46" s="62" t="s">
        <v>69</v>
      </c>
      <c r="C46" s="73" t="s">
        <v>13</v>
      </c>
      <c r="D46" s="16">
        <v>1</v>
      </c>
      <c r="E46" s="15"/>
      <c r="F46" s="16"/>
      <c r="G46" s="17">
        <f t="shared" si="1"/>
        <v>0</v>
      </c>
    </row>
    <row r="47" spans="1:7" ht="15" thickBot="1" x14ac:dyDescent="0.35">
      <c r="A47" s="38"/>
      <c r="B47" s="53"/>
      <c r="C47" s="74" t="s">
        <v>14</v>
      </c>
      <c r="D47" s="8">
        <v>1</v>
      </c>
      <c r="E47" s="9"/>
      <c r="F47" s="8"/>
      <c r="G47" s="19">
        <f t="shared" si="1"/>
        <v>0</v>
      </c>
    </row>
    <row r="48" spans="1:7" ht="15" thickBot="1" x14ac:dyDescent="0.35">
      <c r="A48" s="38"/>
      <c r="B48" s="53"/>
      <c r="C48" s="74" t="s">
        <v>15</v>
      </c>
      <c r="D48" s="8">
        <v>1</v>
      </c>
      <c r="E48" s="9"/>
      <c r="F48" s="8"/>
      <c r="G48" s="19">
        <f t="shared" si="1"/>
        <v>0</v>
      </c>
    </row>
    <row r="49" spans="1:7" ht="15" thickBot="1" x14ac:dyDescent="0.35">
      <c r="A49" s="38"/>
      <c r="B49" s="53"/>
      <c r="C49" s="76" t="s">
        <v>16</v>
      </c>
      <c r="D49" s="20">
        <v>1</v>
      </c>
      <c r="E49" s="21"/>
      <c r="F49" s="20"/>
      <c r="G49" s="22">
        <f t="shared" si="1"/>
        <v>0</v>
      </c>
    </row>
    <row r="50" spans="1:7" ht="15" thickBot="1" x14ac:dyDescent="0.35">
      <c r="A50" s="43" t="s">
        <v>25</v>
      </c>
      <c r="B50" s="77" t="s">
        <v>70</v>
      </c>
      <c r="C50" s="73" t="s">
        <v>13</v>
      </c>
      <c r="D50" s="16">
        <v>1</v>
      </c>
      <c r="E50" s="15"/>
      <c r="F50" s="16"/>
      <c r="G50" s="17">
        <f t="shared" si="1"/>
        <v>0</v>
      </c>
    </row>
    <row r="51" spans="1:7" ht="15" thickBot="1" x14ac:dyDescent="0.35">
      <c r="A51" s="43"/>
      <c r="B51" s="54"/>
      <c r="C51" s="74" t="s">
        <v>14</v>
      </c>
      <c r="D51" s="8">
        <v>1</v>
      </c>
      <c r="E51" s="9"/>
      <c r="F51" s="8"/>
      <c r="G51" s="19">
        <f t="shared" si="1"/>
        <v>0</v>
      </c>
    </row>
    <row r="52" spans="1:7" ht="15" thickBot="1" x14ac:dyDescent="0.35">
      <c r="A52" s="43"/>
      <c r="B52" s="54"/>
      <c r="C52" s="74" t="s">
        <v>15</v>
      </c>
      <c r="D52" s="8">
        <v>1</v>
      </c>
      <c r="E52" s="9"/>
      <c r="F52" s="8"/>
      <c r="G52" s="19">
        <f t="shared" si="1"/>
        <v>0</v>
      </c>
    </row>
    <row r="53" spans="1:7" ht="15" thickBot="1" x14ac:dyDescent="0.35">
      <c r="A53" s="42"/>
      <c r="B53" s="54"/>
      <c r="C53" s="76" t="s">
        <v>16</v>
      </c>
      <c r="D53" s="20">
        <v>1</v>
      </c>
      <c r="E53" s="21"/>
      <c r="F53" s="20"/>
      <c r="G53" s="22">
        <f t="shared" si="1"/>
        <v>0</v>
      </c>
    </row>
    <row r="54" spans="1:7" x14ac:dyDescent="0.3">
      <c r="A54" s="43" t="s">
        <v>26</v>
      </c>
      <c r="B54" s="54" t="s">
        <v>71</v>
      </c>
      <c r="C54" s="73" t="s">
        <v>45</v>
      </c>
      <c r="D54" s="16">
        <v>1</v>
      </c>
      <c r="E54" s="15"/>
      <c r="F54" s="16"/>
      <c r="G54" s="17">
        <f t="shared" si="1"/>
        <v>0</v>
      </c>
    </row>
    <row r="55" spans="1:7" x14ac:dyDescent="0.3">
      <c r="A55" s="50"/>
      <c r="B55" s="78"/>
      <c r="C55" s="74" t="s">
        <v>46</v>
      </c>
      <c r="D55" s="8">
        <v>1</v>
      </c>
      <c r="E55" s="9"/>
      <c r="F55" s="8"/>
      <c r="G55" s="19">
        <f t="shared" si="1"/>
        <v>0</v>
      </c>
    </row>
    <row r="56" spans="1:7" x14ac:dyDescent="0.3">
      <c r="A56" s="50"/>
      <c r="B56" s="78"/>
      <c r="C56" s="74" t="s">
        <v>47</v>
      </c>
      <c r="D56" s="8">
        <v>1</v>
      </c>
      <c r="E56" s="9"/>
      <c r="F56" s="8"/>
      <c r="G56" s="19">
        <f t="shared" si="1"/>
        <v>0</v>
      </c>
    </row>
    <row r="57" spans="1:7" x14ac:dyDescent="0.3">
      <c r="A57" s="50"/>
      <c r="B57" s="78"/>
      <c r="C57" s="74" t="s">
        <v>48</v>
      </c>
      <c r="D57" s="8">
        <v>1</v>
      </c>
      <c r="E57" s="9"/>
      <c r="F57" s="8"/>
      <c r="G57" s="19">
        <f t="shared" si="1"/>
        <v>0</v>
      </c>
    </row>
    <row r="58" spans="1:7" x14ac:dyDescent="0.3">
      <c r="A58" s="50"/>
      <c r="B58" s="78"/>
      <c r="C58" s="74" t="s">
        <v>49</v>
      </c>
      <c r="D58" s="8">
        <v>1</v>
      </c>
      <c r="E58" s="9"/>
      <c r="F58" s="8"/>
      <c r="G58" s="19">
        <f t="shared" si="1"/>
        <v>0</v>
      </c>
    </row>
    <row r="59" spans="1:7" x14ac:dyDescent="0.3">
      <c r="A59" s="50"/>
      <c r="B59" s="78"/>
      <c r="C59" s="74" t="s">
        <v>50</v>
      </c>
      <c r="D59" s="8">
        <v>1</v>
      </c>
      <c r="E59" s="9"/>
      <c r="F59" s="8"/>
      <c r="G59" s="19">
        <f t="shared" si="1"/>
        <v>0</v>
      </c>
    </row>
    <row r="60" spans="1:7" x14ac:dyDescent="0.3">
      <c r="A60" s="50"/>
      <c r="B60" s="78"/>
      <c r="C60" s="74" t="s">
        <v>51</v>
      </c>
      <c r="D60" s="8">
        <v>1</v>
      </c>
      <c r="E60" s="9"/>
      <c r="F60" s="8"/>
      <c r="G60" s="19">
        <f t="shared" si="1"/>
        <v>0</v>
      </c>
    </row>
    <row r="61" spans="1:7" x14ac:dyDescent="0.3">
      <c r="A61" s="50"/>
      <c r="B61" s="78"/>
      <c r="C61" s="74" t="s">
        <v>52</v>
      </c>
      <c r="D61" s="8">
        <v>1</v>
      </c>
      <c r="E61" s="9"/>
      <c r="F61" s="8"/>
      <c r="G61" s="19">
        <f t="shared" si="1"/>
        <v>0</v>
      </c>
    </row>
    <row r="62" spans="1:7" x14ac:dyDescent="0.3">
      <c r="A62" s="50"/>
      <c r="B62" s="78"/>
      <c r="C62" s="74" t="s">
        <v>53</v>
      </c>
      <c r="D62" s="8">
        <v>1</v>
      </c>
      <c r="E62" s="9"/>
      <c r="F62" s="8"/>
      <c r="G62" s="19">
        <f t="shared" si="1"/>
        <v>0</v>
      </c>
    </row>
    <row r="63" spans="1:7" ht="15" thickBot="1" x14ac:dyDescent="0.35">
      <c r="A63" s="51"/>
      <c r="B63" s="58"/>
      <c r="C63" s="79" t="s">
        <v>54</v>
      </c>
      <c r="D63" s="20">
        <v>1</v>
      </c>
      <c r="E63" s="21"/>
      <c r="F63" s="20"/>
      <c r="G63" s="22">
        <f t="shared" si="1"/>
        <v>0</v>
      </c>
    </row>
    <row r="64" spans="1:7" x14ac:dyDescent="0.3">
      <c r="A64" s="43" t="s">
        <v>27</v>
      </c>
      <c r="B64" s="78" t="s">
        <v>72</v>
      </c>
      <c r="C64" s="73" t="s">
        <v>45</v>
      </c>
      <c r="D64" s="16">
        <v>1</v>
      </c>
      <c r="E64" s="15"/>
      <c r="F64" s="16"/>
      <c r="G64" s="17">
        <f t="shared" si="1"/>
        <v>0</v>
      </c>
    </row>
    <row r="65" spans="1:7" x14ac:dyDescent="0.3">
      <c r="A65" s="50"/>
      <c r="B65" s="78"/>
      <c r="C65" s="74" t="s">
        <v>46</v>
      </c>
      <c r="D65" s="8">
        <v>1</v>
      </c>
      <c r="E65" s="9"/>
      <c r="F65" s="8"/>
      <c r="G65" s="19">
        <f t="shared" si="1"/>
        <v>0</v>
      </c>
    </row>
    <row r="66" spans="1:7" x14ac:dyDescent="0.3">
      <c r="A66" s="50"/>
      <c r="B66" s="78"/>
      <c r="C66" s="74" t="s">
        <v>47</v>
      </c>
      <c r="D66" s="8">
        <v>1</v>
      </c>
      <c r="E66" s="9"/>
      <c r="F66" s="8"/>
      <c r="G66" s="19">
        <f t="shared" si="1"/>
        <v>0</v>
      </c>
    </row>
    <row r="67" spans="1:7" x14ac:dyDescent="0.3">
      <c r="A67" s="50"/>
      <c r="B67" s="78"/>
      <c r="C67" s="74" t="s">
        <v>48</v>
      </c>
      <c r="D67" s="8">
        <v>1</v>
      </c>
      <c r="E67" s="9"/>
      <c r="F67" s="8"/>
      <c r="G67" s="19">
        <f t="shared" si="1"/>
        <v>0</v>
      </c>
    </row>
    <row r="68" spans="1:7" x14ac:dyDescent="0.3">
      <c r="A68" s="50"/>
      <c r="B68" s="78"/>
      <c r="C68" s="74" t="s">
        <v>49</v>
      </c>
      <c r="D68" s="8">
        <v>1</v>
      </c>
      <c r="E68" s="9"/>
      <c r="F68" s="8"/>
      <c r="G68" s="19">
        <f t="shared" si="1"/>
        <v>0</v>
      </c>
    </row>
    <row r="69" spans="1:7" x14ac:dyDescent="0.3">
      <c r="A69" s="50"/>
      <c r="B69" s="78"/>
      <c r="C69" s="74" t="s">
        <v>50</v>
      </c>
      <c r="D69" s="8">
        <v>1</v>
      </c>
      <c r="E69" s="9"/>
      <c r="F69" s="8"/>
      <c r="G69" s="19">
        <f t="shared" si="1"/>
        <v>0</v>
      </c>
    </row>
    <row r="70" spans="1:7" x14ac:dyDescent="0.3">
      <c r="A70" s="50"/>
      <c r="B70" s="78"/>
      <c r="C70" s="74" t="s">
        <v>51</v>
      </c>
      <c r="D70" s="8">
        <v>1</v>
      </c>
      <c r="E70" s="9"/>
      <c r="F70" s="8"/>
      <c r="G70" s="19">
        <f t="shared" si="1"/>
        <v>0</v>
      </c>
    </row>
    <row r="71" spans="1:7" x14ac:dyDescent="0.3">
      <c r="A71" s="50"/>
      <c r="B71" s="78"/>
      <c r="C71" s="74" t="s">
        <v>52</v>
      </c>
      <c r="D71" s="8">
        <v>1</v>
      </c>
      <c r="E71" s="9"/>
      <c r="F71" s="8"/>
      <c r="G71" s="19">
        <f t="shared" si="1"/>
        <v>0</v>
      </c>
    </row>
    <row r="72" spans="1:7" x14ac:dyDescent="0.3">
      <c r="A72" s="50"/>
      <c r="B72" s="78"/>
      <c r="C72" s="74" t="s">
        <v>53</v>
      </c>
      <c r="D72" s="8">
        <v>1</v>
      </c>
      <c r="E72" s="9"/>
      <c r="F72" s="8"/>
      <c r="G72" s="19">
        <f t="shared" si="1"/>
        <v>0</v>
      </c>
    </row>
    <row r="73" spans="1:7" ht="15" thickBot="1" x14ac:dyDescent="0.35">
      <c r="A73" s="51"/>
      <c r="B73" s="78"/>
      <c r="C73" s="79" t="s">
        <v>54</v>
      </c>
      <c r="D73" s="20">
        <v>1</v>
      </c>
      <c r="E73" s="21"/>
      <c r="F73" s="20"/>
      <c r="G73" s="22">
        <f t="shared" si="1"/>
        <v>0</v>
      </c>
    </row>
    <row r="74" spans="1:7" x14ac:dyDescent="0.3">
      <c r="A74" s="43" t="s">
        <v>34</v>
      </c>
      <c r="B74" s="54" t="s">
        <v>73</v>
      </c>
      <c r="C74" s="73" t="s">
        <v>45</v>
      </c>
      <c r="D74" s="27">
        <v>1</v>
      </c>
      <c r="E74" s="28"/>
      <c r="F74" s="16"/>
      <c r="G74" s="17">
        <f t="shared" si="1"/>
        <v>0</v>
      </c>
    </row>
    <row r="75" spans="1:7" x14ac:dyDescent="0.3">
      <c r="A75" s="50"/>
      <c r="B75" s="78"/>
      <c r="C75" s="74" t="s">
        <v>46</v>
      </c>
      <c r="D75" s="10">
        <v>1</v>
      </c>
      <c r="E75" s="11"/>
      <c r="F75" s="8"/>
      <c r="G75" s="19">
        <f t="shared" si="1"/>
        <v>0</v>
      </c>
    </row>
    <row r="76" spans="1:7" x14ac:dyDescent="0.3">
      <c r="A76" s="50"/>
      <c r="B76" s="78"/>
      <c r="C76" s="74" t="s">
        <v>47</v>
      </c>
      <c r="D76" s="10">
        <v>1</v>
      </c>
      <c r="E76" s="11"/>
      <c r="F76" s="8"/>
      <c r="G76" s="19">
        <f t="shared" si="1"/>
        <v>0</v>
      </c>
    </row>
    <row r="77" spans="1:7" x14ac:dyDescent="0.3">
      <c r="A77" s="50"/>
      <c r="B77" s="78"/>
      <c r="C77" s="74" t="s">
        <v>48</v>
      </c>
      <c r="D77" s="10">
        <v>1</v>
      </c>
      <c r="E77" s="11"/>
      <c r="F77" s="8"/>
      <c r="G77" s="19">
        <f t="shared" si="1"/>
        <v>0</v>
      </c>
    </row>
    <row r="78" spans="1:7" x14ac:dyDescent="0.3">
      <c r="A78" s="50"/>
      <c r="B78" s="78"/>
      <c r="C78" s="74" t="s">
        <v>49</v>
      </c>
      <c r="D78" s="10">
        <v>1</v>
      </c>
      <c r="E78" s="11"/>
      <c r="F78" s="8"/>
      <c r="G78" s="19">
        <f t="shared" si="1"/>
        <v>0</v>
      </c>
    </row>
    <row r="79" spans="1:7" x14ac:dyDescent="0.3">
      <c r="A79" s="50"/>
      <c r="B79" s="78"/>
      <c r="C79" s="74" t="s">
        <v>50</v>
      </c>
      <c r="D79" s="10">
        <v>1</v>
      </c>
      <c r="E79" s="11"/>
      <c r="F79" s="8"/>
      <c r="G79" s="19">
        <f t="shared" si="1"/>
        <v>0</v>
      </c>
    </row>
    <row r="80" spans="1:7" x14ac:dyDescent="0.3">
      <c r="A80" s="50"/>
      <c r="B80" s="78"/>
      <c r="C80" s="74" t="s">
        <v>51</v>
      </c>
      <c r="D80" s="10">
        <v>1</v>
      </c>
      <c r="E80" s="11"/>
      <c r="F80" s="8"/>
      <c r="G80" s="19">
        <f t="shared" si="1"/>
        <v>0</v>
      </c>
    </row>
    <row r="81" spans="1:7" x14ac:dyDescent="0.3">
      <c r="A81" s="50"/>
      <c r="B81" s="78"/>
      <c r="C81" s="74" t="s">
        <v>52</v>
      </c>
      <c r="D81" s="10">
        <v>1</v>
      </c>
      <c r="E81" s="11"/>
      <c r="F81" s="8"/>
      <c r="G81" s="19">
        <f t="shared" si="1"/>
        <v>0</v>
      </c>
    </row>
    <row r="82" spans="1:7" x14ac:dyDescent="0.3">
      <c r="A82" s="50"/>
      <c r="B82" s="78"/>
      <c r="C82" s="74" t="s">
        <v>53</v>
      </c>
      <c r="D82" s="10">
        <v>1</v>
      </c>
      <c r="E82" s="11"/>
      <c r="F82" s="8"/>
      <c r="G82" s="19">
        <f t="shared" si="1"/>
        <v>0</v>
      </c>
    </row>
    <row r="83" spans="1:7" ht="15" thickBot="1" x14ac:dyDescent="0.35">
      <c r="A83" s="51"/>
      <c r="B83" s="58"/>
      <c r="C83" s="79" t="s">
        <v>54</v>
      </c>
      <c r="D83" s="29">
        <v>1</v>
      </c>
      <c r="E83" s="30"/>
      <c r="F83" s="20"/>
      <c r="G83" s="22">
        <f t="shared" si="1"/>
        <v>0</v>
      </c>
    </row>
    <row r="84" spans="1:7" x14ac:dyDescent="0.3">
      <c r="A84" s="49" t="s">
        <v>36</v>
      </c>
      <c r="B84" s="80" t="s">
        <v>74</v>
      </c>
      <c r="C84" s="73" t="s">
        <v>28</v>
      </c>
      <c r="D84" s="16">
        <v>63</v>
      </c>
      <c r="E84" s="15"/>
      <c r="F84" s="16"/>
      <c r="G84" s="17">
        <f t="shared" si="1"/>
        <v>0</v>
      </c>
    </row>
    <row r="85" spans="1:7" x14ac:dyDescent="0.3">
      <c r="A85" s="46"/>
      <c r="B85" s="81"/>
      <c r="C85" s="74" t="s">
        <v>29</v>
      </c>
      <c r="D85" s="8">
        <v>3</v>
      </c>
      <c r="E85" s="9"/>
      <c r="F85" s="8"/>
      <c r="G85" s="19">
        <f t="shared" si="1"/>
        <v>0</v>
      </c>
    </row>
    <row r="86" spans="1:7" x14ac:dyDescent="0.3">
      <c r="A86" s="46"/>
      <c r="B86" s="81"/>
      <c r="C86" s="74" t="s">
        <v>30</v>
      </c>
      <c r="D86" s="8">
        <v>3</v>
      </c>
      <c r="E86" s="9"/>
      <c r="F86" s="8"/>
      <c r="G86" s="19">
        <f t="shared" ref="G86:G120" si="2">D86*E86</f>
        <v>0</v>
      </c>
    </row>
    <row r="87" spans="1:7" x14ac:dyDescent="0.3">
      <c r="A87" s="46"/>
      <c r="B87" s="81"/>
      <c r="C87" s="74" t="s">
        <v>31</v>
      </c>
      <c r="D87" s="8">
        <v>1</v>
      </c>
      <c r="E87" s="9"/>
      <c r="F87" s="8"/>
      <c r="G87" s="19">
        <f t="shared" si="2"/>
        <v>0</v>
      </c>
    </row>
    <row r="88" spans="1:7" x14ac:dyDescent="0.3">
      <c r="A88" s="46"/>
      <c r="B88" s="81"/>
      <c r="C88" s="74" t="s">
        <v>32</v>
      </c>
      <c r="D88" s="8">
        <v>1</v>
      </c>
      <c r="E88" s="9"/>
      <c r="F88" s="8"/>
      <c r="G88" s="19">
        <f t="shared" si="2"/>
        <v>0</v>
      </c>
    </row>
    <row r="89" spans="1:7" ht="15" thickBot="1" x14ac:dyDescent="0.35">
      <c r="A89" s="45"/>
      <c r="B89" s="82"/>
      <c r="C89" s="76" t="s">
        <v>33</v>
      </c>
      <c r="D89" s="20">
        <v>1</v>
      </c>
      <c r="E89" s="21"/>
      <c r="F89" s="20"/>
      <c r="G89" s="22">
        <f t="shared" si="2"/>
        <v>0</v>
      </c>
    </row>
    <row r="90" spans="1:7" x14ac:dyDescent="0.3">
      <c r="A90" s="49" t="s">
        <v>37</v>
      </c>
      <c r="B90" s="59" t="s">
        <v>75</v>
      </c>
      <c r="C90" s="73" t="s">
        <v>28</v>
      </c>
      <c r="D90" s="16">
        <v>1</v>
      </c>
      <c r="E90" s="15"/>
      <c r="F90" s="16"/>
      <c r="G90" s="17">
        <f t="shared" si="2"/>
        <v>0</v>
      </c>
    </row>
    <row r="91" spans="1:7" x14ac:dyDescent="0.3">
      <c r="A91" s="46"/>
      <c r="B91" s="56"/>
      <c r="C91" s="74" t="s">
        <v>29</v>
      </c>
      <c r="D91" s="8">
        <v>1</v>
      </c>
      <c r="E91" s="9"/>
      <c r="F91" s="8"/>
      <c r="G91" s="19">
        <f t="shared" si="2"/>
        <v>0</v>
      </c>
    </row>
    <row r="92" spans="1:7" x14ac:dyDescent="0.3">
      <c r="A92" s="46"/>
      <c r="B92" s="56"/>
      <c r="C92" s="74" t="s">
        <v>30</v>
      </c>
      <c r="D92" s="8">
        <v>1</v>
      </c>
      <c r="E92" s="9"/>
      <c r="F92" s="8"/>
      <c r="G92" s="19">
        <f t="shared" si="2"/>
        <v>0</v>
      </c>
    </row>
    <row r="93" spans="1:7" x14ac:dyDescent="0.3">
      <c r="A93" s="46"/>
      <c r="B93" s="56"/>
      <c r="C93" s="74" t="s">
        <v>31</v>
      </c>
      <c r="D93" s="8">
        <v>1</v>
      </c>
      <c r="E93" s="9"/>
      <c r="F93" s="8"/>
      <c r="G93" s="19">
        <f t="shared" si="2"/>
        <v>0</v>
      </c>
    </row>
    <row r="94" spans="1:7" x14ac:dyDescent="0.3">
      <c r="A94" s="46"/>
      <c r="B94" s="56"/>
      <c r="C94" s="74" t="s">
        <v>32</v>
      </c>
      <c r="D94" s="8">
        <v>1</v>
      </c>
      <c r="E94" s="9"/>
      <c r="F94" s="8"/>
      <c r="G94" s="19">
        <f t="shared" si="2"/>
        <v>0</v>
      </c>
    </row>
    <row r="95" spans="1:7" ht="15" thickBot="1" x14ac:dyDescent="0.35">
      <c r="A95" s="45"/>
      <c r="B95" s="83"/>
      <c r="C95" s="75" t="s">
        <v>33</v>
      </c>
      <c r="D95" s="23">
        <v>1</v>
      </c>
      <c r="E95" s="24"/>
      <c r="F95" s="23"/>
      <c r="G95" s="25">
        <f t="shared" si="2"/>
        <v>0</v>
      </c>
    </row>
    <row r="96" spans="1:7" x14ac:dyDescent="0.3">
      <c r="A96" s="49" t="s">
        <v>38</v>
      </c>
      <c r="B96" s="59" t="s">
        <v>76</v>
      </c>
      <c r="C96" s="73" t="s">
        <v>28</v>
      </c>
      <c r="D96" s="16">
        <v>11</v>
      </c>
      <c r="E96" s="15"/>
      <c r="F96" s="16"/>
      <c r="G96" s="17">
        <f t="shared" si="2"/>
        <v>0</v>
      </c>
    </row>
    <row r="97" spans="1:7" x14ac:dyDescent="0.3">
      <c r="A97" s="46"/>
      <c r="B97" s="56"/>
      <c r="C97" s="74" t="s">
        <v>29</v>
      </c>
      <c r="D97" s="8">
        <v>1</v>
      </c>
      <c r="E97" s="9"/>
      <c r="F97" s="8"/>
      <c r="G97" s="19">
        <f t="shared" si="2"/>
        <v>0</v>
      </c>
    </row>
    <row r="98" spans="1:7" x14ac:dyDescent="0.3">
      <c r="A98" s="46"/>
      <c r="B98" s="56"/>
      <c r="C98" s="74" t="s">
        <v>30</v>
      </c>
      <c r="D98" s="8">
        <v>1</v>
      </c>
      <c r="E98" s="9"/>
      <c r="F98" s="8"/>
      <c r="G98" s="19">
        <f t="shared" si="2"/>
        <v>0</v>
      </c>
    </row>
    <row r="99" spans="1:7" x14ac:dyDescent="0.3">
      <c r="A99" s="46"/>
      <c r="B99" s="56"/>
      <c r="C99" s="74" t="s">
        <v>35</v>
      </c>
      <c r="D99" s="8">
        <v>1</v>
      </c>
      <c r="E99" s="9"/>
      <c r="F99" s="8"/>
      <c r="G99" s="19">
        <f t="shared" si="2"/>
        <v>0</v>
      </c>
    </row>
    <row r="100" spans="1:7" x14ac:dyDescent="0.3">
      <c r="A100" s="46"/>
      <c r="B100" s="56"/>
      <c r="C100" s="74" t="s">
        <v>32</v>
      </c>
      <c r="D100" s="8">
        <v>1</v>
      </c>
      <c r="E100" s="9"/>
      <c r="F100" s="8"/>
      <c r="G100" s="19">
        <f t="shared" si="2"/>
        <v>0</v>
      </c>
    </row>
    <row r="101" spans="1:7" ht="15" thickBot="1" x14ac:dyDescent="0.35">
      <c r="A101" s="45"/>
      <c r="B101" s="83"/>
      <c r="C101" s="75" t="s">
        <v>33</v>
      </c>
      <c r="D101" s="23">
        <v>1</v>
      </c>
      <c r="E101" s="24"/>
      <c r="F101" s="23"/>
      <c r="G101" s="25">
        <f t="shared" si="2"/>
        <v>0</v>
      </c>
    </row>
    <row r="102" spans="1:7" x14ac:dyDescent="0.3">
      <c r="A102" s="49" t="s">
        <v>40</v>
      </c>
      <c r="B102" s="55" t="s">
        <v>77</v>
      </c>
      <c r="C102" s="67" t="s">
        <v>56</v>
      </c>
      <c r="D102" s="16">
        <v>1</v>
      </c>
      <c r="E102" s="15"/>
      <c r="F102" s="16"/>
      <c r="G102" s="17">
        <f t="shared" si="2"/>
        <v>0</v>
      </c>
    </row>
    <row r="103" spans="1:7" x14ac:dyDescent="0.3">
      <c r="A103" s="46"/>
      <c r="B103" s="56"/>
      <c r="C103" s="68" t="s">
        <v>57</v>
      </c>
      <c r="D103" s="8">
        <v>1</v>
      </c>
      <c r="E103" s="9"/>
      <c r="F103" s="8"/>
      <c r="G103" s="19">
        <f t="shared" si="2"/>
        <v>0</v>
      </c>
    </row>
    <row r="104" spans="1:7" ht="15" thickBot="1" x14ac:dyDescent="0.35">
      <c r="A104" s="45"/>
      <c r="B104" s="57"/>
      <c r="C104" s="84" t="s">
        <v>61</v>
      </c>
      <c r="D104" s="20">
        <v>1</v>
      </c>
      <c r="E104" s="21"/>
      <c r="F104" s="20"/>
      <c r="G104" s="22">
        <f t="shared" si="2"/>
        <v>0</v>
      </c>
    </row>
    <row r="105" spans="1:7" x14ac:dyDescent="0.3">
      <c r="A105" s="43" t="s">
        <v>86</v>
      </c>
      <c r="B105" s="85" t="s">
        <v>78</v>
      </c>
      <c r="C105" s="67" t="s">
        <v>56</v>
      </c>
      <c r="D105" s="16">
        <v>1</v>
      </c>
      <c r="E105" s="15"/>
      <c r="F105" s="16"/>
      <c r="G105" s="17">
        <f t="shared" si="2"/>
        <v>0</v>
      </c>
    </row>
    <row r="106" spans="1:7" x14ac:dyDescent="0.3">
      <c r="A106" s="44"/>
      <c r="B106" s="56"/>
      <c r="C106" s="68" t="s">
        <v>57</v>
      </c>
      <c r="D106" s="8">
        <v>1</v>
      </c>
      <c r="E106" s="9"/>
      <c r="F106" s="8"/>
      <c r="G106" s="19">
        <f t="shared" si="2"/>
        <v>0</v>
      </c>
    </row>
    <row r="107" spans="1:7" ht="15" thickBot="1" x14ac:dyDescent="0.35">
      <c r="A107" s="45"/>
      <c r="B107" s="83"/>
      <c r="C107" s="69" t="s">
        <v>61</v>
      </c>
      <c r="D107" s="23">
        <v>1</v>
      </c>
      <c r="E107" s="24"/>
      <c r="F107" s="23"/>
      <c r="G107" s="25">
        <f t="shared" si="2"/>
        <v>0</v>
      </c>
    </row>
    <row r="108" spans="1:7" ht="15" thickBot="1" x14ac:dyDescent="0.35">
      <c r="A108" s="47" t="s">
        <v>87</v>
      </c>
      <c r="B108" s="55" t="s">
        <v>79</v>
      </c>
      <c r="C108" s="73" t="s">
        <v>28</v>
      </c>
      <c r="D108" s="16">
        <v>3</v>
      </c>
      <c r="E108" s="15"/>
      <c r="F108" s="16"/>
      <c r="G108" s="17">
        <f t="shared" si="2"/>
        <v>0</v>
      </c>
    </row>
    <row r="109" spans="1:7" ht="15" thickBot="1" x14ac:dyDescent="0.35">
      <c r="A109" s="48"/>
      <c r="B109" s="56"/>
      <c r="C109" s="74" t="s">
        <v>29</v>
      </c>
      <c r="D109" s="8">
        <v>50</v>
      </c>
      <c r="E109" s="9"/>
      <c r="F109" s="8"/>
      <c r="G109" s="19">
        <f t="shared" si="2"/>
        <v>0</v>
      </c>
    </row>
    <row r="110" spans="1:7" ht="15" thickBot="1" x14ac:dyDescent="0.35">
      <c r="A110" s="48"/>
      <c r="B110" s="56"/>
      <c r="C110" s="74" t="s">
        <v>30</v>
      </c>
      <c r="D110" s="8">
        <v>1</v>
      </c>
      <c r="E110" s="9"/>
      <c r="F110" s="8"/>
      <c r="G110" s="19">
        <f t="shared" si="2"/>
        <v>0</v>
      </c>
    </row>
    <row r="111" spans="1:7" ht="15" thickBot="1" x14ac:dyDescent="0.35">
      <c r="A111" s="48"/>
      <c r="B111" s="56"/>
      <c r="C111" s="74" t="s">
        <v>31</v>
      </c>
      <c r="D111" s="8">
        <v>1</v>
      </c>
      <c r="E111" s="9"/>
      <c r="F111" s="8"/>
      <c r="G111" s="19">
        <f t="shared" si="2"/>
        <v>0</v>
      </c>
    </row>
    <row r="112" spans="1:7" ht="15" thickBot="1" x14ac:dyDescent="0.35">
      <c r="A112" s="48"/>
      <c r="B112" s="56"/>
      <c r="C112" s="74" t="s">
        <v>32</v>
      </c>
      <c r="D112" s="8">
        <v>1</v>
      </c>
      <c r="E112" s="9"/>
      <c r="F112" s="8"/>
      <c r="G112" s="19">
        <f t="shared" si="2"/>
        <v>0</v>
      </c>
    </row>
    <row r="113" spans="1:7" ht="15" thickBot="1" x14ac:dyDescent="0.35">
      <c r="A113" s="48"/>
      <c r="B113" s="57"/>
      <c r="C113" s="75" t="s">
        <v>39</v>
      </c>
      <c r="D113" s="23">
        <v>1</v>
      </c>
      <c r="E113" s="24"/>
      <c r="F113" s="23"/>
      <c r="G113" s="25">
        <f t="shared" si="2"/>
        <v>0</v>
      </c>
    </row>
    <row r="114" spans="1:7" x14ac:dyDescent="0.3">
      <c r="A114" s="43" t="s">
        <v>88</v>
      </c>
      <c r="B114" s="85" t="s">
        <v>80</v>
      </c>
      <c r="C114" s="73" t="s">
        <v>28</v>
      </c>
      <c r="D114" s="16">
        <v>1</v>
      </c>
      <c r="E114" s="15"/>
      <c r="F114" s="16"/>
      <c r="G114" s="17">
        <f t="shared" si="2"/>
        <v>0</v>
      </c>
    </row>
    <row r="115" spans="1:7" x14ac:dyDescent="0.3">
      <c r="A115" s="50"/>
      <c r="B115" s="56"/>
      <c r="C115" s="74" t="s">
        <v>29</v>
      </c>
      <c r="D115" s="8">
        <v>1</v>
      </c>
      <c r="E115" s="9"/>
      <c r="F115" s="8"/>
      <c r="G115" s="19">
        <f t="shared" si="2"/>
        <v>0</v>
      </c>
    </row>
    <row r="116" spans="1:7" x14ac:dyDescent="0.3">
      <c r="A116" s="50"/>
      <c r="B116" s="56"/>
      <c r="C116" s="74" t="s">
        <v>30</v>
      </c>
      <c r="D116" s="8">
        <v>1</v>
      </c>
      <c r="E116" s="9"/>
      <c r="F116" s="8"/>
      <c r="G116" s="19">
        <f t="shared" si="2"/>
        <v>0</v>
      </c>
    </row>
    <row r="117" spans="1:7" x14ac:dyDescent="0.3">
      <c r="A117" s="50"/>
      <c r="B117" s="56"/>
      <c r="C117" s="74" t="s">
        <v>31</v>
      </c>
      <c r="D117" s="8">
        <v>1</v>
      </c>
      <c r="E117" s="9"/>
      <c r="F117" s="8"/>
      <c r="G117" s="19">
        <f t="shared" si="2"/>
        <v>0</v>
      </c>
    </row>
    <row r="118" spans="1:7" x14ac:dyDescent="0.3">
      <c r="A118" s="50"/>
      <c r="B118" s="56"/>
      <c r="C118" s="74" t="s">
        <v>32</v>
      </c>
      <c r="D118" s="8">
        <v>1</v>
      </c>
      <c r="E118" s="9"/>
      <c r="F118" s="8"/>
      <c r="G118" s="19">
        <f t="shared" si="2"/>
        <v>0</v>
      </c>
    </row>
    <row r="119" spans="1:7" ht="15" thickBot="1" x14ac:dyDescent="0.35">
      <c r="A119" s="51"/>
      <c r="B119" s="83"/>
      <c r="C119" s="76" t="s">
        <v>39</v>
      </c>
      <c r="D119" s="20">
        <v>1</v>
      </c>
      <c r="E119" s="21"/>
      <c r="F119" s="20"/>
      <c r="G119" s="22">
        <f t="shared" si="2"/>
        <v>0</v>
      </c>
    </row>
    <row r="120" spans="1:7" ht="29.4" thickBot="1" x14ac:dyDescent="0.35">
      <c r="A120" s="33"/>
      <c r="B120" s="86" t="s">
        <v>43</v>
      </c>
      <c r="C120" s="87"/>
      <c r="D120" s="2">
        <v>20500</v>
      </c>
      <c r="E120" s="5"/>
      <c r="F120" s="4"/>
      <c r="G120" s="6">
        <f t="shared" si="2"/>
        <v>0</v>
      </c>
    </row>
    <row r="121" spans="1:7" ht="29.4" thickBot="1" x14ac:dyDescent="0.35">
      <c r="A121" s="12"/>
      <c r="B121" s="88" t="s">
        <v>44</v>
      </c>
      <c r="C121" s="87"/>
      <c r="D121" s="2">
        <v>74</v>
      </c>
      <c r="E121" s="5"/>
      <c r="F121" s="4"/>
      <c r="G121" s="6">
        <f>D121*E121</f>
        <v>0</v>
      </c>
    </row>
    <row r="122" spans="1:7" ht="15" thickBot="1" x14ac:dyDescent="0.35">
      <c r="A122" s="38"/>
      <c r="B122" s="39" t="s">
        <v>41</v>
      </c>
      <c r="C122" s="41" t="s">
        <v>42</v>
      </c>
      <c r="D122" s="42" t="s">
        <v>42</v>
      </c>
      <c r="E122" s="42" t="s">
        <v>42</v>
      </c>
      <c r="F122" s="42"/>
      <c r="G122" s="37">
        <f>SUM(G10:G121)</f>
        <v>0</v>
      </c>
    </row>
    <row r="123" spans="1:7" ht="15" thickBot="1" x14ac:dyDescent="0.35">
      <c r="A123" s="38"/>
      <c r="B123" s="40"/>
      <c r="C123" s="41"/>
      <c r="D123" s="42"/>
      <c r="E123" s="42"/>
      <c r="F123" s="42"/>
      <c r="G123" s="37"/>
    </row>
    <row r="126" spans="1:7" x14ac:dyDescent="0.3">
      <c r="F126" s="31" t="s">
        <v>81</v>
      </c>
    </row>
  </sheetData>
  <mergeCells count="60">
    <mergeCell ref="A114:A119"/>
    <mergeCell ref="A10:A12"/>
    <mergeCell ref="B10:B12"/>
    <mergeCell ref="G7:G8"/>
    <mergeCell ref="A7:A8"/>
    <mergeCell ref="B7:B8"/>
    <mergeCell ref="C7:C8"/>
    <mergeCell ref="E7:E8"/>
    <mergeCell ref="F7:F8"/>
    <mergeCell ref="A19:A21"/>
    <mergeCell ref="B19:B21"/>
    <mergeCell ref="A16:A18"/>
    <mergeCell ref="B16:B18"/>
    <mergeCell ref="A13:A15"/>
    <mergeCell ref="B13:B15"/>
    <mergeCell ref="A22:A25"/>
    <mergeCell ref="B22:B25"/>
    <mergeCell ref="A26:A29"/>
    <mergeCell ref="B26:B29"/>
    <mergeCell ref="A30:A33"/>
    <mergeCell ref="B30:B33"/>
    <mergeCell ref="A34:A37"/>
    <mergeCell ref="B34:B37"/>
    <mergeCell ref="A38:A41"/>
    <mergeCell ref="B38:B41"/>
    <mergeCell ref="A42:A45"/>
    <mergeCell ref="B42:B45"/>
    <mergeCell ref="A46:A49"/>
    <mergeCell ref="B46:B49"/>
    <mergeCell ref="A50:A53"/>
    <mergeCell ref="B50:B53"/>
    <mergeCell ref="A54:A63"/>
    <mergeCell ref="B54:B63"/>
    <mergeCell ref="A64:A73"/>
    <mergeCell ref="B64:B73"/>
    <mergeCell ref="A74:A83"/>
    <mergeCell ref="B74:B83"/>
    <mergeCell ref="A84:A89"/>
    <mergeCell ref="B84:B89"/>
    <mergeCell ref="B90:B95"/>
    <mergeCell ref="A96:A101"/>
    <mergeCell ref="B96:B101"/>
    <mergeCell ref="A102:A104"/>
    <mergeCell ref="B102:B104"/>
    <mergeCell ref="A4:G4"/>
    <mergeCell ref="A3:B3"/>
    <mergeCell ref="E3:G3"/>
    <mergeCell ref="G122:G123"/>
    <mergeCell ref="A122:A123"/>
    <mergeCell ref="B122:B123"/>
    <mergeCell ref="C122:C123"/>
    <mergeCell ref="D122:D123"/>
    <mergeCell ref="E122:E123"/>
    <mergeCell ref="F122:F123"/>
    <mergeCell ref="A105:A107"/>
    <mergeCell ref="B105:B107"/>
    <mergeCell ref="A108:A113"/>
    <mergeCell ref="B108:B113"/>
    <mergeCell ref="B114:B119"/>
    <mergeCell ref="A90:A95"/>
  </mergeCells>
  <pageMargins left="0.70866141732283472" right="0.70866141732283472" top="0.74803149606299213" bottom="0.74803149606299213" header="0.51181102362204722" footer="0.51181102362204722"/>
  <pageSetup paperSize="9" scale="75" fitToHeight="0" orientation="landscape" r:id="rId1"/>
  <rowBreaks count="3" manualBreakCount="3">
    <brk id="36" max="6" man="1"/>
    <brk id="73" max="6" man="1"/>
    <brk id="104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 1</vt:lpstr>
      <vt:lpstr>'Arkusz 1'!Obszar_wydruku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Administracja</dc:creator>
  <dc:description/>
  <cp:lastModifiedBy>Inwestycje</cp:lastModifiedBy>
  <cp:revision>0</cp:revision>
  <cp:lastPrinted>2022-12-12T12:34:52Z</cp:lastPrinted>
  <dcterms:created xsi:type="dcterms:W3CDTF">2022-11-10T12:32:44Z</dcterms:created>
  <dcterms:modified xsi:type="dcterms:W3CDTF">2022-12-14T14:05:31Z</dcterms:modified>
  <dc:language>pl-PL</dc:language>
</cp:coreProperties>
</file>