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8. Spożywka - L.Dz.ZSL.261.138.2024/2. SWZ^Mogłoszenia/"/>
    </mc:Choice>
  </mc:AlternateContent>
  <xr:revisionPtr revIDLastSave="42" documentId="11_5BBB1F84F9706680EDED24B74DCCE1871AA33CCE" xr6:coauthVersionLast="47" xr6:coauthVersionMax="47" xr10:uidLastSave="{292FE366-4ED8-4E7F-9E85-E4124772E399}"/>
  <bookViews>
    <workbookView xWindow="-108" yWindow="-108" windowWidth="23256" windowHeight="12456" xr2:uid="{00000000-000D-0000-FFFF-FFFF00000000}"/>
  </bookViews>
  <sheets>
    <sheet name="Częśc nr 3" sheetId="4" r:id="rId1"/>
  </sheets>
  <definedNames>
    <definedName name="Print_Area" localSheetId="0">'Częśc nr 3'!$A$9:$I$43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4" l="1"/>
  <c r="H40" i="4" s="1"/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1" i="4"/>
  <c r="H41" i="4" s="1"/>
  <c r="H42" i="4" l="1"/>
  <c r="F42" i="4"/>
</calcChain>
</file>

<file path=xl/sharedStrings.xml><?xml version="1.0" encoding="utf-8"?>
<sst xmlns="http://schemas.openxmlformats.org/spreadsheetml/2006/main" count="85" uniqueCount="57">
  <si>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</si>
  <si>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</si>
  <si>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</si>
  <si>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</si>
  <si>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</si>
  <si>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</si>
  <si>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</si>
  <si>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</si>
  <si>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</si>
  <si>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</si>
  <si>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3: mrożonki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</si>
  <si>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</si>
  <si>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</si>
  <si>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</si>
  <si>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</si>
  <si>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</si>
  <si>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</si>
  <si>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Nazwa producenta/ handlowa /marka produktu*</t>
  </si>
  <si>
    <t>Brukselka op. 2,5 kg bez oznak rozmrażania.</t>
  </si>
  <si>
    <t>kg</t>
  </si>
  <si>
    <t>Bukiet warzywny op. 2,5 kg bez oznak rozmrażania.</t>
  </si>
  <si>
    <t>Mieszanka 7 składnikowa op. 2,5 kg.</t>
  </si>
  <si>
    <t>Groszek zielony op. 2,5 kg bez oznak rozmrażania.</t>
  </si>
  <si>
    <t>Marchew kostka bez oznak rozmrażania.</t>
  </si>
  <si>
    <t>Mieszanka kompotowa op. 2,5 kg bez oznak rozmrażania.</t>
  </si>
  <si>
    <t>Marchew z groszkiem op. 2,5 kg bez oznak rozmrażania.</t>
  </si>
  <si>
    <t>Mieszanka meksykańska op. 2,5 kg bez oznak rozmrażania.</t>
  </si>
  <si>
    <t>Ryba morszczuk filet, płaty mrożone bez skóry, glazura max 10%.</t>
  </si>
  <si>
    <t>Ryba miruna bez skóry SHP filet glazura max 10%.</t>
  </si>
  <si>
    <t>Filet panierowany zapiekany z serem pakowane po 5 kg po 125 g.</t>
  </si>
  <si>
    <t>Razem:</t>
  </si>
  <si>
    <t>x</t>
  </si>
  <si>
    <t>X</t>
  </si>
  <si>
    <t>* W ramach jednej pozycji należy podać tylko jednego producenta/nazwę handlową /markę produktu</t>
  </si>
  <si>
    <t>Załącznik nr 4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</si>
  <si>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</si>
  <si>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</si>
  <si>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</si>
  <si>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Talarki ziemniaczane op. 2,5 kg bez oznak rozmrażania.</t>
  </si>
  <si>
    <t>Frytki op. 2,5 kg.</t>
  </si>
  <si>
    <t xml:space="preserve">Sałatka jarzynowa 2,5 kg bez oznak rozmrażania. </t>
  </si>
  <si>
    <t>Szyszki ziemniaczane op. 2,5 kg bez oznak rozmrażania.</t>
  </si>
  <si>
    <t>Włoszczyzna mrożona 2,5 kg bez oznak rozmrażania.</t>
  </si>
  <si>
    <t>Kulki ziemniaczane op. 2,5 kg.</t>
  </si>
  <si>
    <t>Zupa jarzynowa, bez oznak rozmrażania.</t>
  </si>
  <si>
    <t>Ryba dorsz atlantycki SHP bez skóry filet glazura max 10% - bez oznak rozmrażania.</t>
  </si>
  <si>
    <t>Placki ziemniaczane mrożone 1,5 kg bez konserwantów (ziemniaki 78%, masa jajowa, cebula, grysik ziemniaczany, mąka pszenna, skrobia ziemniaczana, olej rzepakowy, sól, przyprawy).</t>
  </si>
  <si>
    <t>Brokuły mrożone-op. 2 kg bez oznak rozmrażania.</t>
  </si>
  <si>
    <t>Fasolka szparagowa zielona lub żółta cięta mrożona- op. 2,5 kg bez oznak rozmrażania.</t>
  </si>
  <si>
    <t>Marchew mini mrożona - 2,5 kg bez oznak rozmrażania.</t>
  </si>
  <si>
    <t>Kalafior mrożony - op. 2,5 kg bez oznak rozmrażania.</t>
  </si>
  <si>
    <t>Ryba okoń bez skóry SHP filet glazura max 10 %.</t>
  </si>
  <si>
    <t>Truskawki mrożone- bez oznak rozmrażania 2,5 kg.</t>
  </si>
  <si>
    <t>Warzywa na patelnie bez oznak rozmrażania 2,5 kg.</t>
  </si>
  <si>
    <t>Szpinak liście nierozdrobniony op. 2,5 kg bez oznak rozmrażania.</t>
  </si>
  <si>
    <t>Znak sprawy: L.Dz.ZSL.261.138.2024</t>
  </si>
  <si>
    <t>Łosoś pacyficzny, porcje ok.110g,  mroż. 4,6kg, (gl. 8%), krt. 5kg.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</si>
</sst>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2" xfId="15" applyNumberFormat="1" applyFont="1" applyBorder="1" applyAlignment="1">
      <alignment horizontal="right" vertical="center" wrapText="1"/>
    </xf>
    <xf numFmtId="0" fontId="9" fillId="3" borderId="2" xfId="15" applyFont="1" applyFill="1" applyBorder="1" applyAlignment="1">
      <alignment horizontal="center" vertical="center"/>
    </xf>
    <xf numFmtId="164" fontId="9" fillId="0" borderId="2" xfId="15" applyNumberFormat="1" applyFont="1" applyBorder="1" applyAlignment="1">
      <alignment horizontal="right" vertical="center"/>
    </xf>
    <xf numFmtId="164" fontId="9" fillId="3" borderId="2" xfId="15" applyNumberFormat="1" applyFont="1" applyFill="1" applyBorder="1" applyAlignment="1">
      <alignment horizontal="right" vertical="center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164" fontId="9" fillId="0" borderId="2" xfId="13" applyNumberFormat="1" applyFont="1" applyBorder="1" applyAlignment="1">
      <alignment horizontal="right" vertical="center"/>
    </xf>
    <xf numFmtId="1" fontId="9" fillId="0" borderId="2" xfId="1" applyNumberFormat="1" applyFont="1" applyBorder="1" applyAlignment="1">
      <alignment horizontal="center" vertical="center"/>
    </xf>
    <xf numFmtId="164" fontId="13" fillId="3" borderId="2" xfId="13" applyNumberFormat="1" applyFont="1" applyFill="1" applyBorder="1" applyAlignment="1">
      <alignment horizontal="right" vertical="center"/>
    </xf>
    <xf numFmtId="9" fontId="13" fillId="3" borderId="2" xfId="1" applyFont="1" applyFill="1" applyBorder="1" applyAlignment="1">
      <alignment horizontal="center" vertical="center"/>
    </xf>
    <xf numFmtId="49" fontId="2" fillId="2" borderId="2" xfId="13" applyNumberFormat="1" applyFont="1" applyFill="1" applyBorder="1" applyAlignment="1">
      <alignment horizontal="center" vertical="center" wrapText="1"/>
    </xf>
    <xf numFmtId="0" fontId="2" fillId="2" borderId="2" xfId="13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3" fontId="1" fillId="3" borderId="5" xfId="13" applyNumberFormat="1" applyFont="1" applyFill="1" applyBorder="1" applyAlignment="1">
      <alignment horizontal="center" vertical="center" wrapText="1"/>
    </xf>
    <xf numFmtId="49" fontId="2" fillId="2" borderId="3" xfId="13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  <xf numFmtId="0" fontId="1" fillId="0" borderId="2" xfId="15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2" fillId="0" borderId="0" xfId="13" applyFont="1" applyAlignment="1">
      <alignment horizontal="left"/>
    </xf>
    <xf numFmtId="0" fontId="14" fillId="0" borderId="0" xfId="0" applyFont="1"/>
    <xf numFmtId="0" fontId="4" fillId="0" borderId="1" xfId="13" applyFont="1" applyBorder="1" applyAlignment="1">
      <alignment horizontal="left"/>
    </xf>
    <xf numFmtId="0" fontId="13" fillId="3" borderId="4" xfId="13" applyFont="1" applyFill="1" applyBorder="1" applyAlignment="1">
      <alignment horizontal="right" vertical="center"/>
    </xf>
    <xf numFmtId="0" fontId="13" fillId="3" borderId="2" xfId="13" applyFont="1" applyFill="1" applyBorder="1" applyAlignment="1">
      <alignment horizontal="righ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13" applyFont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3" fontId="1" fillId="0" borderId="5" xfId="13" applyNumberFormat="1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164" fontId="9" fillId="0" borderId="2" xfId="15" applyNumberFormat="1" applyFont="1" applyFill="1" applyBorder="1" applyAlignment="1">
      <alignment horizontal="right" vertical="center"/>
    </xf>
    <xf numFmtId="164" fontId="9" fillId="0" borderId="2" xfId="13" applyNumberFormat="1" applyFont="1" applyFill="1" applyBorder="1" applyAlignment="1">
      <alignment horizontal="right" vertical="center"/>
    </xf>
    <xf numFmtId="1" fontId="9" fillId="0" borderId="2" xfId="1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view="pageBreakPreview" zoomScaleNormal="100" zoomScaleSheetLayoutView="100" workbookViewId="0">
      <selection activeCell="B13" sqref="B13"/>
    </sheetView>
  </sheetViews>
  <sheetFormatPr defaultColWidth="8.69921875" defaultRowHeight="13.8"/>
  <cols>
    <col min="1" max="1" width="4" style="1" customWidth="1"/>
    <col min="2" max="2" width="42.796875" style="1" customWidth="1"/>
    <col min="3" max="3" width="5.19921875" style="1" customWidth="1"/>
    <col min="4" max="4" width="5.69921875" style="1" customWidth="1"/>
    <col min="5" max="5" width="9.3984375" style="1" customWidth="1"/>
    <col min="6" max="6" width="11" style="1" customWidth="1"/>
    <col min="7" max="7" width="8.3984375" style="1" customWidth="1"/>
    <col min="8" max="8" width="11.09765625" style="1" customWidth="1"/>
    <col min="9" max="9" width="19" style="1" customWidth="1"/>
    <col min="10" max="32" width="9" style="1" bestFit="1" customWidth="1"/>
    <col min="33" max="16384" width="8.69921875" style="1"/>
  </cols>
  <sheetData>
    <row r="1" spans="1:9" ht="14.4">
      <c r="A1" s="26" t="s">
        <v>55</v>
      </c>
      <c r="B1" s="26"/>
      <c r="C1" s="26"/>
    </row>
    <row r="3" spans="1:9" ht="16.2">
      <c r="A3" s="31" t="s">
        <v>34</v>
      </c>
      <c r="B3" s="31"/>
      <c r="C3" s="31"/>
      <c r="D3" s="31"/>
      <c r="E3" s="31"/>
      <c r="F3" s="31"/>
      <c r="G3" s="31"/>
      <c r="H3" s="31"/>
      <c r="I3" s="31"/>
    </row>
    <row r="4" spans="1:9" ht="16.2">
      <c r="A4" s="32" t="s">
        <v>35</v>
      </c>
      <c r="B4" s="32"/>
      <c r="C4" s="32"/>
      <c r="D4" s="32"/>
      <c r="E4" s="32"/>
      <c r="F4" s="32"/>
      <c r="G4" s="32"/>
      <c r="H4" s="32"/>
      <c r="I4" s="32"/>
    </row>
    <row r="5" spans="1:9">
      <c r="A5" s="7"/>
      <c r="B5" s="7"/>
      <c r="C5" s="7"/>
      <c r="D5" s="7"/>
      <c r="E5" s="7"/>
      <c r="F5" s="7"/>
      <c r="G5" s="7"/>
      <c r="H5" s="7"/>
      <c r="I5" s="7"/>
    </row>
    <row r="6" spans="1:9">
      <c r="A6" s="33" t="s">
        <v>36</v>
      </c>
      <c r="B6" s="33"/>
      <c r="C6" s="33"/>
      <c r="D6" s="33"/>
      <c r="E6" s="33"/>
      <c r="F6" s="33"/>
      <c r="G6" s="33"/>
      <c r="H6" s="33"/>
      <c r="I6" s="33"/>
    </row>
    <row r="7" spans="1:9">
      <c r="A7" s="33" t="s">
        <v>37</v>
      </c>
      <c r="B7" s="33"/>
      <c r="C7" s="33"/>
      <c r="D7" s="33"/>
      <c r="E7" s="33"/>
      <c r="F7" s="33"/>
      <c r="G7" s="33"/>
      <c r="H7" s="33"/>
      <c r="I7" s="33"/>
    </row>
    <row r="8" spans="1:9" ht="15.6">
      <c r="A8" s="34"/>
      <c r="B8" s="34"/>
      <c r="C8" s="34"/>
      <c r="D8" s="34"/>
      <c r="E8" s="34"/>
      <c r="F8" s="34"/>
      <c r="G8" s="34"/>
      <c r="H8" s="34"/>
      <c r="I8" s="34"/>
    </row>
    <row r="9" spans="1:9" ht="15" customHeight="1">
      <c r="A9" s="25" t="s">
        <v>10</v>
      </c>
      <c r="B9" s="25"/>
      <c r="C9" s="8"/>
      <c r="D9" s="8"/>
      <c r="E9" s="8"/>
      <c r="F9" s="8"/>
      <c r="G9" s="8"/>
      <c r="H9" s="8"/>
      <c r="I9" s="7"/>
    </row>
    <row r="10" spans="1:9" ht="15" customHeight="1">
      <c r="A10" s="27"/>
      <c r="B10" s="27"/>
      <c r="C10" s="2"/>
      <c r="D10" s="2"/>
      <c r="E10" s="2"/>
      <c r="F10" s="2"/>
      <c r="G10" s="2"/>
      <c r="H10" s="2"/>
    </row>
    <row r="11" spans="1:9" ht="34.200000000000003">
      <c r="A11" s="13" t="s">
        <v>0</v>
      </c>
      <c r="B11" s="13" t="s">
        <v>1</v>
      </c>
      <c r="C11" s="13" t="s">
        <v>11</v>
      </c>
      <c r="D11" s="13" t="s">
        <v>12</v>
      </c>
      <c r="E11" s="14" t="s">
        <v>13</v>
      </c>
      <c r="F11" s="13" t="s">
        <v>14</v>
      </c>
      <c r="G11" s="13" t="s">
        <v>15</v>
      </c>
      <c r="H11" s="13" t="s">
        <v>16</v>
      </c>
      <c r="I11" s="15" t="s">
        <v>17</v>
      </c>
    </row>
    <row r="12" spans="1:9">
      <c r="A12" s="17" t="s">
        <v>2</v>
      </c>
      <c r="B12" s="17" t="s">
        <v>3</v>
      </c>
      <c r="C12" s="13" t="s">
        <v>4</v>
      </c>
      <c r="D12" s="13" t="s">
        <v>5</v>
      </c>
      <c r="E12" s="13" t="s">
        <v>6</v>
      </c>
      <c r="F12" s="13" t="s">
        <v>7</v>
      </c>
      <c r="G12" s="13" t="s">
        <v>8</v>
      </c>
      <c r="H12" s="13" t="s">
        <v>9</v>
      </c>
      <c r="I12" s="23">
        <v>9</v>
      </c>
    </row>
    <row r="13" spans="1:9" ht="19.2" customHeight="1">
      <c r="A13" s="18">
        <v>1</v>
      </c>
      <c r="B13" s="19" t="s">
        <v>18</v>
      </c>
      <c r="C13" s="16" t="s">
        <v>19</v>
      </c>
      <c r="D13" s="22">
        <v>5</v>
      </c>
      <c r="E13" s="3"/>
      <c r="F13" s="9">
        <f t="shared" ref="F13:F41" si="0">ROUND(D13*E13,2)</f>
        <v>0</v>
      </c>
      <c r="G13" s="10"/>
      <c r="H13" s="9">
        <f t="shared" ref="H13:H41" si="1">ROUND(F13+F13*G13/100,2)</f>
        <v>0</v>
      </c>
      <c r="I13" s="35"/>
    </row>
    <row r="14" spans="1:9" ht="19.2" customHeight="1">
      <c r="A14" s="18">
        <v>2</v>
      </c>
      <c r="B14" s="20" t="s">
        <v>47</v>
      </c>
      <c r="C14" s="16" t="s">
        <v>19</v>
      </c>
      <c r="D14" s="4">
        <v>40</v>
      </c>
      <c r="E14" s="5"/>
      <c r="F14" s="9">
        <f t="shared" si="0"/>
        <v>0</v>
      </c>
      <c r="G14" s="10"/>
      <c r="H14" s="9">
        <f t="shared" si="1"/>
        <v>0</v>
      </c>
      <c r="I14" s="35"/>
    </row>
    <row r="15" spans="1:9" ht="18.600000000000001" customHeight="1">
      <c r="A15" s="18">
        <v>3</v>
      </c>
      <c r="B15" s="20" t="s">
        <v>20</v>
      </c>
      <c r="C15" s="16" t="s">
        <v>19</v>
      </c>
      <c r="D15" s="4">
        <v>50</v>
      </c>
      <c r="E15" s="5"/>
      <c r="F15" s="9">
        <f t="shared" si="0"/>
        <v>0</v>
      </c>
      <c r="G15" s="10"/>
      <c r="H15" s="9">
        <f t="shared" si="1"/>
        <v>0</v>
      </c>
      <c r="I15" s="35"/>
    </row>
    <row r="16" spans="1:9" ht="21" customHeight="1">
      <c r="A16" s="18">
        <v>4</v>
      </c>
      <c r="B16" s="19" t="s">
        <v>21</v>
      </c>
      <c r="C16" s="16" t="s">
        <v>19</v>
      </c>
      <c r="D16" s="4">
        <v>20</v>
      </c>
      <c r="E16" s="5"/>
      <c r="F16" s="9">
        <f t="shared" si="0"/>
        <v>0</v>
      </c>
      <c r="G16" s="10"/>
      <c r="H16" s="9">
        <f t="shared" si="1"/>
        <v>0</v>
      </c>
      <c r="I16" s="35"/>
    </row>
    <row r="17" spans="1:9" ht="30.6" customHeight="1">
      <c r="A17" s="18">
        <v>5</v>
      </c>
      <c r="B17" s="19" t="s">
        <v>48</v>
      </c>
      <c r="C17" s="16" t="s">
        <v>19</v>
      </c>
      <c r="D17" s="4">
        <v>40</v>
      </c>
      <c r="E17" s="5"/>
      <c r="F17" s="9">
        <f t="shared" si="0"/>
        <v>0</v>
      </c>
      <c r="G17" s="10"/>
      <c r="H17" s="9">
        <f t="shared" si="1"/>
        <v>0</v>
      </c>
      <c r="I17" s="35"/>
    </row>
    <row r="18" spans="1:9" ht="21" customHeight="1">
      <c r="A18" s="18">
        <v>6</v>
      </c>
      <c r="B18" s="20" t="s">
        <v>38</v>
      </c>
      <c r="C18" s="16" t="s">
        <v>19</v>
      </c>
      <c r="D18" s="4">
        <v>40</v>
      </c>
      <c r="E18" s="5"/>
      <c r="F18" s="9">
        <f t="shared" si="0"/>
        <v>0</v>
      </c>
      <c r="G18" s="10"/>
      <c r="H18" s="9">
        <f t="shared" si="1"/>
        <v>0</v>
      </c>
      <c r="I18" s="35"/>
    </row>
    <row r="19" spans="1:9">
      <c r="A19" s="18">
        <v>7</v>
      </c>
      <c r="B19" s="20" t="s">
        <v>39</v>
      </c>
      <c r="C19" s="16" t="s">
        <v>19</v>
      </c>
      <c r="D19" s="4">
        <v>150</v>
      </c>
      <c r="E19" s="5"/>
      <c r="F19" s="9">
        <f t="shared" si="0"/>
        <v>0</v>
      </c>
      <c r="G19" s="10"/>
      <c r="H19" s="9">
        <f t="shared" si="1"/>
        <v>0</v>
      </c>
      <c r="I19" s="35"/>
    </row>
    <row r="20" spans="1:9" ht="18" customHeight="1">
      <c r="A20" s="18">
        <v>8</v>
      </c>
      <c r="B20" s="19" t="s">
        <v>22</v>
      </c>
      <c r="C20" s="16" t="s">
        <v>19</v>
      </c>
      <c r="D20" s="4">
        <v>1</v>
      </c>
      <c r="E20" s="5"/>
      <c r="F20" s="9">
        <f t="shared" si="0"/>
        <v>0</v>
      </c>
      <c r="G20" s="10"/>
      <c r="H20" s="9">
        <f t="shared" si="1"/>
        <v>0</v>
      </c>
      <c r="I20" s="35"/>
    </row>
    <row r="21" spans="1:9" ht="18.600000000000001" customHeight="1">
      <c r="A21" s="18">
        <v>9</v>
      </c>
      <c r="B21" s="20" t="s">
        <v>50</v>
      </c>
      <c r="C21" s="16" t="s">
        <v>19</v>
      </c>
      <c r="D21" s="4">
        <v>40</v>
      </c>
      <c r="E21" s="5"/>
      <c r="F21" s="9">
        <f t="shared" si="0"/>
        <v>0</v>
      </c>
      <c r="G21" s="10"/>
      <c r="H21" s="9">
        <f t="shared" si="1"/>
        <v>0</v>
      </c>
      <c r="I21" s="35"/>
    </row>
    <row r="22" spans="1:9" ht="18" customHeight="1">
      <c r="A22" s="18">
        <v>10</v>
      </c>
      <c r="B22" s="20" t="s">
        <v>23</v>
      </c>
      <c r="C22" s="16" t="s">
        <v>19</v>
      </c>
      <c r="D22" s="4">
        <v>40</v>
      </c>
      <c r="E22" s="5"/>
      <c r="F22" s="9">
        <f t="shared" si="0"/>
        <v>0</v>
      </c>
      <c r="G22" s="10"/>
      <c r="H22" s="9">
        <f t="shared" si="1"/>
        <v>0</v>
      </c>
      <c r="I22" s="35"/>
    </row>
    <row r="23" spans="1:9" ht="15" customHeight="1">
      <c r="A23" s="18">
        <v>11</v>
      </c>
      <c r="B23" s="20" t="s">
        <v>49</v>
      </c>
      <c r="C23" s="16" t="s">
        <v>19</v>
      </c>
      <c r="D23" s="4">
        <v>50</v>
      </c>
      <c r="E23" s="5"/>
      <c r="F23" s="9">
        <f t="shared" si="0"/>
        <v>0</v>
      </c>
      <c r="G23" s="10"/>
      <c r="H23" s="9">
        <f t="shared" si="1"/>
        <v>0</v>
      </c>
      <c r="I23" s="35"/>
    </row>
    <row r="24" spans="1:9" ht="18" customHeight="1">
      <c r="A24" s="18">
        <v>12</v>
      </c>
      <c r="B24" s="20" t="s">
        <v>24</v>
      </c>
      <c r="C24" s="16" t="s">
        <v>19</v>
      </c>
      <c r="D24" s="4">
        <v>500</v>
      </c>
      <c r="E24" s="5"/>
      <c r="F24" s="9">
        <f t="shared" si="0"/>
        <v>0</v>
      </c>
      <c r="G24" s="10"/>
      <c r="H24" s="9">
        <f t="shared" si="1"/>
        <v>0</v>
      </c>
      <c r="I24" s="35"/>
    </row>
    <row r="25" spans="1:9" ht="16.8" customHeight="1">
      <c r="A25" s="18">
        <v>13</v>
      </c>
      <c r="B25" s="20" t="s">
        <v>25</v>
      </c>
      <c r="C25" s="16" t="s">
        <v>19</v>
      </c>
      <c r="D25" s="4">
        <v>30</v>
      </c>
      <c r="E25" s="5"/>
      <c r="F25" s="9">
        <f t="shared" si="0"/>
        <v>0</v>
      </c>
      <c r="G25" s="10"/>
      <c r="H25" s="9">
        <f t="shared" si="1"/>
        <v>0</v>
      </c>
      <c r="I25" s="35"/>
    </row>
    <row r="26" spans="1:9" ht="63" customHeight="1">
      <c r="A26" s="18">
        <v>14</v>
      </c>
      <c r="B26" s="21" t="s">
        <v>46</v>
      </c>
      <c r="C26" s="16" t="s">
        <v>19</v>
      </c>
      <c r="D26" s="4">
        <v>100</v>
      </c>
      <c r="E26" s="6"/>
      <c r="F26" s="9">
        <f t="shared" si="0"/>
        <v>0</v>
      </c>
      <c r="G26" s="10"/>
      <c r="H26" s="9">
        <f t="shared" si="1"/>
        <v>0</v>
      </c>
      <c r="I26" s="35"/>
    </row>
    <row r="27" spans="1:9" ht="19.2" customHeight="1">
      <c r="A27" s="18">
        <v>15</v>
      </c>
      <c r="B27" s="21" t="s">
        <v>26</v>
      </c>
      <c r="C27" s="16" t="s">
        <v>19</v>
      </c>
      <c r="D27" s="4">
        <v>15</v>
      </c>
      <c r="E27" s="6"/>
      <c r="F27" s="9">
        <f t="shared" si="0"/>
        <v>0</v>
      </c>
      <c r="G27" s="10"/>
      <c r="H27" s="9">
        <f t="shared" si="1"/>
        <v>0</v>
      </c>
      <c r="I27" s="35"/>
    </row>
    <row r="28" spans="1:9" ht="31.8" customHeight="1">
      <c r="A28" s="36">
        <v>16</v>
      </c>
      <c r="B28" s="37" t="s">
        <v>45</v>
      </c>
      <c r="C28" s="38" t="s">
        <v>19</v>
      </c>
      <c r="D28" s="39">
        <v>100</v>
      </c>
      <c r="E28" s="40"/>
      <c r="F28" s="41">
        <f t="shared" si="0"/>
        <v>0</v>
      </c>
      <c r="G28" s="42"/>
      <c r="H28" s="41">
        <f t="shared" si="1"/>
        <v>0</v>
      </c>
      <c r="I28" s="35"/>
    </row>
    <row r="29" spans="1:9" ht="26.25" customHeight="1">
      <c r="A29" s="36">
        <v>17</v>
      </c>
      <c r="B29" s="43" t="s">
        <v>27</v>
      </c>
      <c r="C29" s="38" t="s">
        <v>19</v>
      </c>
      <c r="D29" s="39">
        <v>70</v>
      </c>
      <c r="E29" s="40"/>
      <c r="F29" s="41">
        <f t="shared" si="0"/>
        <v>0</v>
      </c>
      <c r="G29" s="42"/>
      <c r="H29" s="41">
        <f t="shared" si="1"/>
        <v>0</v>
      </c>
      <c r="I29" s="35"/>
    </row>
    <row r="30" spans="1:9" ht="20.399999999999999" customHeight="1">
      <c r="A30" s="36">
        <v>18</v>
      </c>
      <c r="B30" s="37" t="s">
        <v>28</v>
      </c>
      <c r="C30" s="38" t="s">
        <v>19</v>
      </c>
      <c r="D30" s="39">
        <v>100</v>
      </c>
      <c r="E30" s="40"/>
      <c r="F30" s="41">
        <f t="shared" si="0"/>
        <v>0</v>
      </c>
      <c r="G30" s="42"/>
      <c r="H30" s="41">
        <f t="shared" si="1"/>
        <v>0</v>
      </c>
      <c r="I30" s="35"/>
    </row>
    <row r="31" spans="1:9" ht="26.4">
      <c r="A31" s="36">
        <v>19</v>
      </c>
      <c r="B31" s="37" t="s">
        <v>29</v>
      </c>
      <c r="C31" s="38" t="s">
        <v>19</v>
      </c>
      <c r="D31" s="39">
        <v>100</v>
      </c>
      <c r="E31" s="40"/>
      <c r="F31" s="41">
        <f t="shared" si="0"/>
        <v>0</v>
      </c>
      <c r="G31" s="42"/>
      <c r="H31" s="41">
        <f t="shared" si="1"/>
        <v>0</v>
      </c>
      <c r="I31" s="35"/>
    </row>
    <row r="32" spans="1:9" ht="18" customHeight="1">
      <c r="A32" s="36">
        <v>20</v>
      </c>
      <c r="B32" s="37" t="s">
        <v>51</v>
      </c>
      <c r="C32" s="38" t="s">
        <v>19</v>
      </c>
      <c r="D32" s="39">
        <v>80</v>
      </c>
      <c r="E32" s="40"/>
      <c r="F32" s="41">
        <f t="shared" si="0"/>
        <v>0</v>
      </c>
      <c r="G32" s="42"/>
      <c r="H32" s="41">
        <f t="shared" si="1"/>
        <v>0</v>
      </c>
      <c r="I32" s="35"/>
    </row>
    <row r="33" spans="1:9" ht="20.399999999999999" customHeight="1">
      <c r="A33" s="36">
        <v>21</v>
      </c>
      <c r="B33" s="37" t="s">
        <v>40</v>
      </c>
      <c r="C33" s="38" t="s">
        <v>19</v>
      </c>
      <c r="D33" s="39">
        <v>30</v>
      </c>
      <c r="E33" s="40"/>
      <c r="F33" s="41">
        <f t="shared" si="0"/>
        <v>0</v>
      </c>
      <c r="G33" s="42"/>
      <c r="H33" s="41">
        <f t="shared" si="1"/>
        <v>0</v>
      </c>
      <c r="I33" s="35"/>
    </row>
    <row r="34" spans="1:9" ht="26.4">
      <c r="A34" s="36">
        <v>22</v>
      </c>
      <c r="B34" s="37" t="s">
        <v>54</v>
      </c>
      <c r="C34" s="38" t="s">
        <v>19</v>
      </c>
      <c r="D34" s="39">
        <v>50</v>
      </c>
      <c r="E34" s="40"/>
      <c r="F34" s="41">
        <f t="shared" si="0"/>
        <v>0</v>
      </c>
      <c r="G34" s="42"/>
      <c r="H34" s="41">
        <f t="shared" si="1"/>
        <v>0</v>
      </c>
      <c r="I34" s="35"/>
    </row>
    <row r="35" spans="1:9" ht="18" customHeight="1">
      <c r="A35" s="36">
        <v>23</v>
      </c>
      <c r="B35" s="37" t="s">
        <v>41</v>
      </c>
      <c r="C35" s="38" t="s">
        <v>19</v>
      </c>
      <c r="D35" s="39">
        <v>80</v>
      </c>
      <c r="E35" s="40"/>
      <c r="F35" s="41">
        <f t="shared" si="0"/>
        <v>0</v>
      </c>
      <c r="G35" s="42"/>
      <c r="H35" s="41">
        <f t="shared" si="1"/>
        <v>0</v>
      </c>
      <c r="I35" s="35"/>
    </row>
    <row r="36" spans="1:9" ht="17.399999999999999" customHeight="1">
      <c r="A36" s="36">
        <v>24</v>
      </c>
      <c r="B36" s="37" t="s">
        <v>52</v>
      </c>
      <c r="C36" s="38" t="s">
        <v>19</v>
      </c>
      <c r="D36" s="39">
        <v>400</v>
      </c>
      <c r="E36" s="40"/>
      <c r="F36" s="41">
        <f t="shared" si="0"/>
        <v>0</v>
      </c>
      <c r="G36" s="42"/>
      <c r="H36" s="41">
        <f t="shared" si="1"/>
        <v>0</v>
      </c>
      <c r="I36" s="35"/>
    </row>
    <row r="37" spans="1:9" ht="19.8" customHeight="1">
      <c r="A37" s="36">
        <v>25</v>
      </c>
      <c r="B37" s="37" t="s">
        <v>53</v>
      </c>
      <c r="C37" s="38" t="s">
        <v>19</v>
      </c>
      <c r="D37" s="39">
        <v>40</v>
      </c>
      <c r="E37" s="40"/>
      <c r="F37" s="41">
        <f t="shared" si="0"/>
        <v>0</v>
      </c>
      <c r="G37" s="42"/>
      <c r="H37" s="41">
        <f t="shared" si="1"/>
        <v>0</v>
      </c>
      <c r="I37" s="35"/>
    </row>
    <row r="38" spans="1:9" ht="20.399999999999999" customHeight="1">
      <c r="A38" s="36">
        <v>26</v>
      </c>
      <c r="B38" s="37" t="s">
        <v>42</v>
      </c>
      <c r="C38" s="38" t="s">
        <v>19</v>
      </c>
      <c r="D38" s="39">
        <v>200</v>
      </c>
      <c r="E38" s="40"/>
      <c r="F38" s="41">
        <f t="shared" si="0"/>
        <v>0</v>
      </c>
      <c r="G38" s="42"/>
      <c r="H38" s="41">
        <f t="shared" si="1"/>
        <v>0</v>
      </c>
      <c r="I38" s="35"/>
    </row>
    <row r="39" spans="1:9" ht="16.2" customHeight="1">
      <c r="A39" s="36">
        <v>27</v>
      </c>
      <c r="B39" s="37" t="s">
        <v>43</v>
      </c>
      <c r="C39" s="38" t="s">
        <v>19</v>
      </c>
      <c r="D39" s="39">
        <v>60</v>
      </c>
      <c r="E39" s="40"/>
      <c r="F39" s="41">
        <f t="shared" si="0"/>
        <v>0</v>
      </c>
      <c r="G39" s="42"/>
      <c r="H39" s="41">
        <f t="shared" si="1"/>
        <v>0</v>
      </c>
      <c r="I39" s="35"/>
    </row>
    <row r="40" spans="1:9" ht="28.2" customHeight="1">
      <c r="A40" s="36">
        <v>28</v>
      </c>
      <c r="B40" s="37" t="s">
        <v>56</v>
      </c>
      <c r="C40" s="38" t="s">
        <v>19</v>
      </c>
      <c r="D40" s="39">
        <v>100</v>
      </c>
      <c r="E40" s="40"/>
      <c r="F40" s="41">
        <f t="shared" si="0"/>
        <v>0</v>
      </c>
      <c r="G40" s="42"/>
      <c r="H40" s="41">
        <f t="shared" si="1"/>
        <v>0</v>
      </c>
      <c r="I40" s="35"/>
    </row>
    <row r="41" spans="1:9" ht="21" customHeight="1">
      <c r="A41" s="36">
        <v>29</v>
      </c>
      <c r="B41" s="37" t="s">
        <v>44</v>
      </c>
      <c r="C41" s="38" t="s">
        <v>19</v>
      </c>
      <c r="D41" s="39">
        <v>25</v>
      </c>
      <c r="E41" s="40"/>
      <c r="F41" s="41">
        <f t="shared" si="0"/>
        <v>0</v>
      </c>
      <c r="G41" s="42"/>
      <c r="H41" s="41">
        <f t="shared" si="1"/>
        <v>0</v>
      </c>
      <c r="I41" s="35"/>
    </row>
    <row r="42" spans="1:9" ht="18" customHeight="1">
      <c r="A42" s="28" t="s">
        <v>30</v>
      </c>
      <c r="B42" s="28"/>
      <c r="C42" s="29"/>
      <c r="D42" s="29"/>
      <c r="E42" s="29"/>
      <c r="F42" s="11">
        <f>SUM(F13:F41)</f>
        <v>0</v>
      </c>
      <c r="G42" s="12" t="s">
        <v>31</v>
      </c>
      <c r="H42" s="11">
        <f>SUM(H13:H41)</f>
        <v>0</v>
      </c>
      <c r="I42" s="24" t="s">
        <v>32</v>
      </c>
    </row>
    <row r="43" spans="1:9">
      <c r="A43" s="30" t="s">
        <v>33</v>
      </c>
      <c r="B43" s="30"/>
      <c r="C43" s="30"/>
      <c r="D43" s="30"/>
      <c r="E43" s="30"/>
      <c r="F43" s="30"/>
      <c r="G43" s="30"/>
      <c r="H43" s="30"/>
      <c r="I43" s="30"/>
    </row>
  </sheetData>
  <mergeCells count="10">
    <mergeCell ref="A9:B9"/>
    <mergeCell ref="A1:C1"/>
    <mergeCell ref="A10:B10"/>
    <mergeCell ref="A42:E42"/>
    <mergeCell ref="A43:I43"/>
    <mergeCell ref="A3:I3"/>
    <mergeCell ref="A4:I4"/>
    <mergeCell ref="A6:I6"/>
    <mergeCell ref="A7:I7"/>
    <mergeCell ref="A8:I8"/>
  </mergeCells>
  <pageMargins left="0.7" right="0.7" top="0.75" bottom="0.75" header="0.3" footer="0.3"/>
  <pageSetup paperSize="9" scale="68" orientation="portrait" r:id="rId1"/>
  <ignoredErrors>
    <ignoredError sqref="A12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3</vt:lpstr>
      <vt:lpstr>'Częśc nr 3'!Print_Area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2024-02-09T07:15:16Z</cp:lastPrinted>
  <dcterms:created xsi:type="dcterms:W3CDTF">2021-11-02T11:20:00Z</dcterms:created>
  <dcterms:modified xsi:type="dcterms:W3CDTF">2024-11-21T16:29:30Z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9B34C81207294040970E5196D625AB03_13</vt:lpwstr>
  </property>
  <property fmtid="{D5CDD505-2E9C-101B-9397-08002B2CF9AE}" pid="3" name="KSOProductBuildVer">
    <vt:lpwstr>1045-12.2.0.16909</vt:lpwstr>
  </property>
</Properties>
</file>