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Magda\2024\152-TP-ZP-U-2024-KONSERWACJA DACHOW\3_SWZ\"/>
    </mc:Choice>
  </mc:AlternateContent>
  <bookViews>
    <workbookView xWindow="0" yWindow="0" windowWidth="28800" windowHeight="1230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/>
  <c r="H12" i="1" s="1"/>
  <c r="F13" i="1"/>
  <c r="H1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" i="1"/>
  <c r="H3" i="1" s="1"/>
  <c r="H14" i="1" l="1"/>
  <c r="F14" i="1"/>
</calcChain>
</file>

<file path=xl/sharedStrings.xml><?xml version="1.0" encoding="utf-8"?>
<sst xmlns="http://schemas.openxmlformats.org/spreadsheetml/2006/main" count="46" uniqueCount="35">
  <si>
    <t>j.m.</t>
  </si>
  <si>
    <t>Szacunkowa ilość w okresie trwania umowy</t>
  </si>
  <si>
    <t>L.p.</t>
  </si>
  <si>
    <t>Cena jednostkowa netto w zł</t>
  </si>
  <si>
    <t>Wartość netto w zł</t>
  </si>
  <si>
    <t>VAT (%)</t>
  </si>
  <si>
    <t>Wartość brutto w zł</t>
  </si>
  <si>
    <t>a</t>
  </si>
  <si>
    <t>b</t>
  </si>
  <si>
    <t>c</t>
  </si>
  <si>
    <t>d</t>
  </si>
  <si>
    <t>e</t>
  </si>
  <si>
    <t>g</t>
  </si>
  <si>
    <t>Naprawa rynien bez zdejmowania przez sprawdzenie i polutowanie pęknięć-praca z podnośnika /140</t>
  </si>
  <si>
    <t>m</t>
  </si>
  <si>
    <t>Uzupełnienie blachą ocynkowaną rynien dachowych wiszących półokrągłych o średnicy 15 cm w odcinkach o długości ponad 1m – praca z podnośnika / 12</t>
  </si>
  <si>
    <t>m²</t>
  </si>
  <si>
    <t>Sprawdzenie, wyprostowanie, polutowanie uszkodzeń rur spustowych, umocowanie obruszonych uchwytów – praca z podnośnika / 20</t>
  </si>
  <si>
    <t>Uzupełnienie rur spustowych okrągłych w odcinkach ponad 1.0 m z blachy ocynkowanej o średnicy 15 cm – praca z podnośnika / 20</t>
  </si>
  <si>
    <t>Uzupełnienie obróbek blacharskich murów ogniowych, koszów i okapów z blachy ocynkowanej / 30</t>
  </si>
  <si>
    <t>Drobne naprawy pokrycia papowego polegające na umocowaniu pokrycia i zakitowaniu / 100</t>
  </si>
  <si>
    <t>Pokrycie dachów papą termozgrzewalną dwuwarstwowe / 300</t>
  </si>
  <si>
    <t>Uzupełnienie tynków zewnętrznych zwykłych kategorii III o podłożach z cegły, pustaków ceramicznych, gazo- i pianobetonów o powierzchni do 1 m² w 1 miejscu / 100</t>
  </si>
  <si>
    <t>Uzupełnienie tynków zewnętrznych zwykłych kategorii III o podłożach z cegły, pustaków ceramicznych, gazo- i pianobetonów o powierzchni do 5 m² w 1 miejscu / 30</t>
  </si>
  <si>
    <t>Rynny z blachy ocynkowanej / 300</t>
  </si>
  <si>
    <t>Czyszczenie rynien i rur spadowych z lisci i innych zanieczyszczeń / 500</t>
  </si>
  <si>
    <t>f = d*e</t>
  </si>
  <si>
    <t>h = f+f*g</t>
  </si>
  <si>
    <t>RAZEM</t>
  </si>
  <si>
    <t>UWAGA:</t>
  </si>
  <si>
    <t>►</t>
  </si>
  <si>
    <t>Zamawiający zastrzega, iż ocenie zostanie poddana tylko ta oferta, która będzie zawierała 100% oferowanych propozycji cenowych.</t>
  </si>
  <si>
    <t>Wartości w kolumnie e należy wpisać z dokładnością do dwóch miejsc po przecinku.</t>
  </si>
  <si>
    <t>Formularz zawiera formuły ułatwiajace sporządzenie oferty. Wystarczy wprowadzić dane do kolumy e -  cena jednostkowa netto w zł, zaakceptować bądź zmienić  stawkę podatku VAT, aby uzyskać cenę oferty. Wartość brutto w zł - zaokrąglona do dwóch miejsc po przecinku.</t>
  </si>
  <si>
    <t>Roboty konserwacyjne dachów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</si>
</sst>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140" zoomScaleNormal="140" workbookViewId="0">
      <selection activeCell="E3" sqref="E3:E13"/>
    </sheetView>
  </sheetViews>
  <sheetFormatPr defaultRowHeight="15" x14ac:dyDescent="0.25"/>
  <cols>
    <col min="1" max="1" width="5.28515625" customWidth="1"/>
    <col min="2" max="2" width="60.5703125" customWidth="1"/>
    <col min="3" max="3" width="7" customWidth="1"/>
    <col min="4" max="4" width="12.28515625" customWidth="1"/>
    <col min="5" max="5" width="12.140625" customWidth="1"/>
    <col min="6" max="6" width="11.85546875" customWidth="1"/>
    <col min="7" max="7" width="5.85546875" customWidth="1"/>
    <col min="8" max="8" width="12.140625" customWidth="1"/>
  </cols>
  <sheetData>
    <row r="1" spans="1:14" ht="38.25" x14ac:dyDescent="0.25">
      <c r="A1" s="2" t="s">
        <v>2</v>
      </c>
      <c r="B1" s="2" t="s">
        <v>34</v>
      </c>
      <c r="C1" s="2" t="s">
        <v>0</v>
      </c>
      <c r="D1" s="1" t="s">
        <v>1</v>
      </c>
      <c r="E1" s="3" t="s">
        <v>3</v>
      </c>
      <c r="F1" s="3" t="s">
        <v>4</v>
      </c>
      <c r="G1" s="3" t="s">
        <v>5</v>
      </c>
      <c r="H1" s="3" t="s">
        <v>6</v>
      </c>
    </row>
    <row r="2" spans="1:14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26</v>
      </c>
      <c r="G2" s="5" t="s">
        <v>12</v>
      </c>
      <c r="H2" s="5" t="s">
        <v>27</v>
      </c>
    </row>
    <row r="3" spans="1:14" ht="25.5" x14ac:dyDescent="0.25">
      <c r="A3" s="14">
        <v>1</v>
      </c>
      <c r="B3" s="4" t="s">
        <v>13</v>
      </c>
      <c r="C3" s="6" t="s">
        <v>14</v>
      </c>
      <c r="D3" s="15">
        <v>140</v>
      </c>
      <c r="E3" s="24"/>
      <c r="F3" s="16">
        <f>E3*D3</f>
        <v>0</v>
      </c>
      <c r="G3" s="17"/>
      <c r="H3" s="16">
        <f>ROUND(F3+F3*G3,2)</f>
        <v>0</v>
      </c>
    </row>
    <row r="4" spans="1:14" ht="38.25" x14ac:dyDescent="0.25">
      <c r="A4" s="14">
        <v>2</v>
      </c>
      <c r="B4" s="4" t="s">
        <v>15</v>
      </c>
      <c r="C4" s="6" t="s">
        <v>14</v>
      </c>
      <c r="D4" s="15">
        <v>30</v>
      </c>
      <c r="E4" s="24"/>
      <c r="F4" s="16">
        <f t="shared" ref="F4:F13" si="0">E4*D4</f>
        <v>0</v>
      </c>
      <c r="G4" s="17"/>
      <c r="H4" s="16">
        <f t="shared" ref="H4:H13" si="1">ROUND(F4+F4*G4,2)</f>
        <v>0</v>
      </c>
    </row>
    <row r="5" spans="1:14" ht="31.5" customHeight="1" x14ac:dyDescent="0.25">
      <c r="A5" s="14">
        <v>3</v>
      </c>
      <c r="B5" s="4" t="s">
        <v>17</v>
      </c>
      <c r="C5" s="6" t="s">
        <v>14</v>
      </c>
      <c r="D5" s="15">
        <v>20</v>
      </c>
      <c r="E5" s="24"/>
      <c r="F5" s="16">
        <f t="shared" si="0"/>
        <v>0</v>
      </c>
      <c r="G5" s="17"/>
      <c r="H5" s="16">
        <f t="shared" si="1"/>
        <v>0</v>
      </c>
    </row>
    <row r="6" spans="1:14" ht="25.5" x14ac:dyDescent="0.25">
      <c r="A6" s="14">
        <v>4</v>
      </c>
      <c r="B6" s="4" t="s">
        <v>18</v>
      </c>
      <c r="C6" s="6" t="s">
        <v>14</v>
      </c>
      <c r="D6" s="15">
        <v>30</v>
      </c>
      <c r="E6" s="24"/>
      <c r="F6" s="16">
        <f t="shared" si="0"/>
        <v>0</v>
      </c>
      <c r="G6" s="17"/>
      <c r="H6" s="16">
        <f t="shared" si="1"/>
        <v>0</v>
      </c>
    </row>
    <row r="7" spans="1:14" ht="25.5" x14ac:dyDescent="0.25">
      <c r="A7" s="14">
        <v>5</v>
      </c>
      <c r="B7" s="4" t="s">
        <v>19</v>
      </c>
      <c r="C7" s="6" t="s">
        <v>16</v>
      </c>
      <c r="D7" s="15">
        <v>30</v>
      </c>
      <c r="E7" s="24"/>
      <c r="F7" s="16">
        <f t="shared" si="0"/>
        <v>0</v>
      </c>
      <c r="G7" s="17"/>
      <c r="H7" s="16">
        <f t="shared" si="1"/>
        <v>0</v>
      </c>
    </row>
    <row r="8" spans="1:14" ht="25.5" x14ac:dyDescent="0.25">
      <c r="A8" s="14">
        <v>6</v>
      </c>
      <c r="B8" s="4" t="s">
        <v>20</v>
      </c>
      <c r="C8" s="6" t="s">
        <v>16</v>
      </c>
      <c r="D8" s="15">
        <v>100</v>
      </c>
      <c r="E8" s="24"/>
      <c r="F8" s="16">
        <f t="shared" si="0"/>
        <v>0</v>
      </c>
      <c r="G8" s="17"/>
      <c r="H8" s="16">
        <f t="shared" si="1"/>
        <v>0</v>
      </c>
    </row>
    <row r="9" spans="1:14" x14ac:dyDescent="0.25">
      <c r="A9" s="14">
        <v>7</v>
      </c>
      <c r="B9" s="4" t="s">
        <v>21</v>
      </c>
      <c r="C9" s="6" t="s">
        <v>16</v>
      </c>
      <c r="D9" s="15">
        <v>300</v>
      </c>
      <c r="E9" s="24"/>
      <c r="F9" s="16">
        <f t="shared" si="0"/>
        <v>0</v>
      </c>
      <c r="G9" s="17"/>
      <c r="H9" s="16">
        <f>ROUND(F9+F9*G9,2)</f>
        <v>0</v>
      </c>
    </row>
    <row r="10" spans="1:14" ht="38.25" x14ac:dyDescent="0.25">
      <c r="A10" s="14">
        <v>8</v>
      </c>
      <c r="B10" s="4" t="s">
        <v>22</v>
      </c>
      <c r="C10" s="6" t="s">
        <v>16</v>
      </c>
      <c r="D10" s="15">
        <v>100</v>
      </c>
      <c r="E10" s="24"/>
      <c r="F10" s="16">
        <f t="shared" si="0"/>
        <v>0</v>
      </c>
      <c r="G10" s="17"/>
      <c r="H10" s="16">
        <f t="shared" si="1"/>
        <v>0</v>
      </c>
    </row>
    <row r="11" spans="1:14" ht="38.25" x14ac:dyDescent="0.25">
      <c r="A11" s="14">
        <v>9</v>
      </c>
      <c r="B11" s="4" t="s">
        <v>23</v>
      </c>
      <c r="C11" s="6" t="s">
        <v>16</v>
      </c>
      <c r="D11" s="15">
        <v>50</v>
      </c>
      <c r="E11" s="24"/>
      <c r="F11" s="16">
        <f>E11*D11</f>
        <v>0</v>
      </c>
      <c r="G11" s="17"/>
      <c r="H11" s="16">
        <f t="shared" si="1"/>
        <v>0</v>
      </c>
      <c r="N11" s="25"/>
    </row>
    <row r="12" spans="1:14" x14ac:dyDescent="0.25">
      <c r="A12" s="14">
        <v>10</v>
      </c>
      <c r="B12" s="7" t="s">
        <v>24</v>
      </c>
      <c r="C12" s="8" t="s">
        <v>14</v>
      </c>
      <c r="D12" s="15">
        <v>300</v>
      </c>
      <c r="E12" s="24"/>
      <c r="F12" s="16">
        <f t="shared" si="0"/>
        <v>0</v>
      </c>
      <c r="G12" s="17"/>
      <c r="H12" s="16">
        <f t="shared" si="1"/>
        <v>0</v>
      </c>
    </row>
    <row r="13" spans="1:14" x14ac:dyDescent="0.25">
      <c r="A13" s="14">
        <v>11</v>
      </c>
      <c r="B13" s="7" t="s">
        <v>25</v>
      </c>
      <c r="C13" s="8" t="s">
        <v>14</v>
      </c>
      <c r="D13" s="15">
        <v>1000</v>
      </c>
      <c r="E13" s="24"/>
      <c r="F13" s="16">
        <f t="shared" si="0"/>
        <v>0</v>
      </c>
      <c r="G13" s="17"/>
      <c r="H13" s="16">
        <f t="shared" si="1"/>
        <v>0</v>
      </c>
    </row>
    <row r="14" spans="1:14" x14ac:dyDescent="0.25">
      <c r="A14" s="9"/>
      <c r="B14" s="9"/>
      <c r="C14" s="9"/>
      <c r="D14" s="18"/>
      <c r="E14" s="19" t="s">
        <v>28</v>
      </c>
      <c r="F14" s="20">
        <f>SUM(F3:F13)</f>
        <v>0</v>
      </c>
      <c r="G14" s="21"/>
      <c r="H14" s="20">
        <f>SUM(H3:H13)</f>
        <v>0</v>
      </c>
    </row>
    <row r="15" spans="1:14" x14ac:dyDescent="0.25">
      <c r="A15" s="9"/>
      <c r="B15" s="9"/>
      <c r="C15" s="9"/>
      <c r="D15" s="18"/>
      <c r="E15" s="22"/>
      <c r="F15" s="23"/>
      <c r="G15" s="22"/>
      <c r="H15" s="23"/>
    </row>
    <row r="16" spans="1:14" x14ac:dyDescent="0.25">
      <c r="A16" s="10"/>
      <c r="B16" s="11" t="s">
        <v>29</v>
      </c>
      <c r="C16" s="12"/>
      <c r="D16" s="12"/>
      <c r="E16" s="12"/>
    </row>
    <row r="17" spans="1:8" x14ac:dyDescent="0.25">
      <c r="A17" s="13" t="s">
        <v>30</v>
      </c>
      <c r="B17" s="26" t="s">
        <v>31</v>
      </c>
      <c r="C17" s="26"/>
      <c r="D17" s="26"/>
      <c r="E17" s="26"/>
      <c r="F17" s="26"/>
      <c r="G17" s="26"/>
      <c r="H17" s="26"/>
    </row>
    <row r="18" spans="1:8" ht="15" customHeight="1" x14ac:dyDescent="0.25">
      <c r="A18" s="13" t="s">
        <v>30</v>
      </c>
      <c r="B18" s="26" t="s">
        <v>32</v>
      </c>
      <c r="C18" s="26"/>
      <c r="D18" s="26"/>
      <c r="E18" s="26"/>
      <c r="F18" s="26"/>
      <c r="G18" s="26"/>
      <c r="H18" s="26"/>
    </row>
    <row r="19" spans="1:8" ht="24.75" customHeight="1" x14ac:dyDescent="0.25">
      <c r="A19" s="13" t="s">
        <v>30</v>
      </c>
      <c r="B19" s="27" t="s">
        <v>33</v>
      </c>
      <c r="C19" s="27"/>
      <c r="D19" s="27"/>
      <c r="E19" s="27"/>
      <c r="F19" s="27"/>
      <c r="G19" s="27"/>
      <c r="H19" s="27"/>
    </row>
  </sheetData>
  <mergeCells count="3">
    <mergeCell ref="B17:H17"/>
    <mergeCell ref="B18:H18"/>
    <mergeCell ref="B19:H19"/>
  </mergeCells>
  <pageMargins left="0.7" right="0.83333333333333337" top="0.625" bottom="0.75" header="0.3" footer="0.3"/>
  <pageSetup paperSize="9" orientation="landscape" r:id="rId1"/>
  <headerFooter>
    <oddHeader>&amp;L152/TP/ZP/RB/2024&amp;CFORMULARZ CENOWY&amp;RZAŁĄCZNIK NR 2</oddHeader>
    <oddFooter>&amp;C&amp;8data i podpis Wykonawcy&amp;R&amp;8&amp;P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Magdalena Sawicka</cp:lastModifiedBy>
  <cp:lastPrinted>2024-11-06T08:17:22Z</cp:lastPrinted>
  <dcterms:created xsi:type="dcterms:W3CDTF">2016-10-17T10:46:28Z</dcterms:created>
  <dcterms:modified xsi:type="dcterms:W3CDTF">2024-11-19T08:40:12Z</dcterms:modified>
</cp:coreProperties>
</file>