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4915" windowHeight="11325"/>
  </bookViews>
  <sheets>
    <sheet name="Arkusz1" sheetId="1" r:id="rId1"/>
    <sheet name="Arkusz2" sheetId="2" state="hidden" r:id="rId2"/>
    <sheet name="Arkusz3" sheetId="3" state="hidden" r:id="rId3"/>
  </sheets>
  <calcPr calcId="14562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4" i="1"/>
  <c r="H37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4" i="1"/>
  <c r="I36" i="1" l="1"/>
  <c r="I37" i="1" s="1"/>
</calcChain>
</file>

<file path=xl/sharedStrings.xml><?xml version="1.0" encoding="utf-8"?>
<sst xmlns="http://schemas.openxmlformats.org/spreadsheetml/2006/main" count="142" uniqueCount="79">
  <si>
    <t>Lp.</t>
  </si>
  <si>
    <t>Typ filtra</t>
  </si>
  <si>
    <t>Długość\szerokość\grubość</t>
  </si>
  <si>
    <t>Rodzaj filtracji</t>
  </si>
  <si>
    <t>Ilość [szt.]</t>
  </si>
  <si>
    <r>
      <t>1.</t>
    </r>
    <r>
      <rPr>
        <sz val="7"/>
        <color theme="1"/>
        <rFont val="Times New Roman"/>
        <family val="1"/>
        <charset val="238"/>
      </rPr>
      <t xml:space="preserve">                  </t>
    </r>
    <r>
      <rPr>
        <sz val="12"/>
        <color theme="1"/>
        <rFont val="Times New Roman"/>
        <family val="1"/>
        <charset val="238"/>
      </rPr>
      <t> </t>
    </r>
  </si>
  <si>
    <t>kasetowy</t>
  </si>
  <si>
    <t>980x730x50</t>
  </si>
  <si>
    <t>Paint-Stop</t>
  </si>
  <si>
    <r>
      <t>2.</t>
    </r>
    <r>
      <rPr>
        <sz val="7"/>
        <color theme="1"/>
        <rFont val="Times New Roman"/>
        <family val="1"/>
        <charset val="238"/>
      </rPr>
      <t xml:space="preserve">                  </t>
    </r>
    <r>
      <rPr>
        <sz val="12"/>
        <color theme="1"/>
        <rFont val="Times New Roman"/>
        <family val="1"/>
        <charset val="238"/>
      </rPr>
      <t> </t>
    </r>
  </si>
  <si>
    <t>840x530x50</t>
  </si>
  <si>
    <r>
      <t>3.</t>
    </r>
    <r>
      <rPr>
        <sz val="7"/>
        <color theme="1"/>
        <rFont val="Times New Roman"/>
        <family val="1"/>
        <charset val="238"/>
      </rPr>
      <t xml:space="preserve">                  </t>
    </r>
    <r>
      <rPr>
        <sz val="12"/>
        <color theme="1"/>
        <rFont val="Times New Roman"/>
        <family val="1"/>
        <charset val="238"/>
      </rPr>
      <t> </t>
    </r>
  </si>
  <si>
    <t>785x1310x50</t>
  </si>
  <si>
    <r>
      <t>4.</t>
    </r>
    <r>
      <rPr>
        <sz val="7"/>
        <color theme="1"/>
        <rFont val="Times New Roman"/>
        <family val="1"/>
        <charset val="238"/>
      </rPr>
      <t xml:space="preserve">                  </t>
    </r>
    <r>
      <rPr>
        <sz val="12"/>
        <color theme="1"/>
        <rFont val="Times New Roman"/>
        <family val="1"/>
        <charset val="238"/>
      </rPr>
      <t> </t>
    </r>
  </si>
  <si>
    <t>785x690x50</t>
  </si>
  <si>
    <r>
      <t>5.</t>
    </r>
    <r>
      <rPr>
        <sz val="7"/>
        <color theme="1"/>
        <rFont val="Times New Roman"/>
        <family val="1"/>
        <charset val="238"/>
      </rPr>
      <t xml:space="preserve">                  </t>
    </r>
    <r>
      <rPr>
        <sz val="12"/>
        <color theme="1"/>
        <rFont val="Times New Roman"/>
        <family val="1"/>
        <charset val="238"/>
      </rPr>
      <t> </t>
    </r>
  </si>
  <si>
    <t>760x560x50</t>
  </si>
  <si>
    <r>
      <t>6.</t>
    </r>
    <r>
      <rPr>
        <sz val="7"/>
        <color theme="1"/>
        <rFont val="Times New Roman"/>
        <family val="1"/>
        <charset val="238"/>
      </rPr>
      <t xml:space="preserve">                  </t>
    </r>
    <r>
      <rPr>
        <sz val="12"/>
        <color theme="1"/>
        <rFont val="Times New Roman"/>
        <family val="1"/>
        <charset val="238"/>
      </rPr>
      <t> </t>
    </r>
  </si>
  <si>
    <t>570x790x50</t>
  </si>
  <si>
    <r>
      <t>7.</t>
    </r>
    <r>
      <rPr>
        <sz val="7"/>
        <color theme="1"/>
        <rFont val="Times New Roman"/>
        <family val="1"/>
        <charset val="238"/>
      </rPr>
      <t xml:space="preserve">                  </t>
    </r>
    <r>
      <rPr>
        <sz val="12"/>
        <color theme="1"/>
        <rFont val="Times New Roman"/>
        <family val="1"/>
        <charset val="238"/>
      </rPr>
      <t> </t>
    </r>
  </si>
  <si>
    <t>570x290x50</t>
  </si>
  <si>
    <r>
      <t>8.</t>
    </r>
    <r>
      <rPr>
        <sz val="7"/>
        <color theme="1"/>
        <rFont val="Times New Roman"/>
        <family val="1"/>
        <charset val="238"/>
      </rPr>
      <t xml:space="preserve">                  </t>
    </r>
    <r>
      <rPr>
        <sz val="12"/>
        <color theme="1"/>
        <rFont val="Times New Roman"/>
        <family val="1"/>
        <charset val="238"/>
      </rPr>
      <t> </t>
    </r>
  </si>
  <si>
    <t>620x390x50</t>
  </si>
  <si>
    <t>G4</t>
  </si>
  <si>
    <r>
      <t>9.</t>
    </r>
    <r>
      <rPr>
        <sz val="7"/>
        <color theme="1"/>
        <rFont val="Times New Roman"/>
        <family val="1"/>
        <charset val="238"/>
      </rPr>
      <t xml:space="preserve">                  </t>
    </r>
    <r>
      <rPr>
        <sz val="12"/>
        <color theme="1"/>
        <rFont val="Times New Roman"/>
        <family val="1"/>
        <charset val="238"/>
      </rPr>
      <t> </t>
    </r>
  </si>
  <si>
    <t>610x305x50</t>
  </si>
  <si>
    <r>
      <t>10.</t>
    </r>
    <r>
      <rPr>
        <sz val="7"/>
        <color theme="1"/>
        <rFont val="Times New Roman"/>
        <family val="1"/>
        <charset val="238"/>
      </rPr>
      <t xml:space="preserve">              </t>
    </r>
    <r>
      <rPr>
        <sz val="12"/>
        <color theme="1"/>
        <rFont val="Times New Roman"/>
        <family val="1"/>
        <charset val="238"/>
      </rPr>
      <t> </t>
    </r>
  </si>
  <si>
    <t>kieszeniowy</t>
  </si>
  <si>
    <t>592x592x500</t>
  </si>
  <si>
    <t>F7</t>
  </si>
  <si>
    <r>
      <t>11.</t>
    </r>
    <r>
      <rPr>
        <sz val="7"/>
        <color theme="1"/>
        <rFont val="Times New Roman"/>
        <family val="1"/>
        <charset val="238"/>
      </rPr>
      <t xml:space="preserve">              </t>
    </r>
    <r>
      <rPr>
        <sz val="12"/>
        <color theme="1"/>
        <rFont val="Times New Roman"/>
        <family val="1"/>
        <charset val="238"/>
      </rPr>
      <t> </t>
    </r>
  </si>
  <si>
    <t>G3</t>
  </si>
  <si>
    <r>
      <t>12.</t>
    </r>
    <r>
      <rPr>
        <sz val="7"/>
        <color theme="1"/>
        <rFont val="Times New Roman"/>
        <family val="1"/>
        <charset val="238"/>
      </rPr>
      <t xml:space="preserve">              </t>
    </r>
    <r>
      <rPr>
        <sz val="12"/>
        <color theme="1"/>
        <rFont val="Times New Roman"/>
        <family val="1"/>
        <charset val="238"/>
      </rPr>
      <t> </t>
    </r>
  </si>
  <si>
    <t>592x592x90</t>
  </si>
  <si>
    <t>F6</t>
  </si>
  <si>
    <r>
      <t>13.</t>
    </r>
    <r>
      <rPr>
        <sz val="7"/>
        <color theme="1"/>
        <rFont val="Times New Roman"/>
        <family val="1"/>
        <charset val="238"/>
      </rPr>
      <t xml:space="preserve">              </t>
    </r>
    <r>
      <rPr>
        <sz val="12"/>
        <color theme="1"/>
        <rFont val="Times New Roman"/>
        <family val="1"/>
        <charset val="238"/>
      </rPr>
      <t> </t>
    </r>
  </si>
  <si>
    <t>592x490x500</t>
  </si>
  <si>
    <r>
      <t>14.</t>
    </r>
    <r>
      <rPr>
        <sz val="7"/>
        <color theme="1"/>
        <rFont val="Times New Roman"/>
        <family val="1"/>
        <charset val="238"/>
      </rPr>
      <t xml:space="preserve">              </t>
    </r>
    <r>
      <rPr>
        <sz val="12"/>
        <color theme="1"/>
        <rFont val="Times New Roman"/>
        <family val="1"/>
        <charset val="238"/>
      </rPr>
      <t> </t>
    </r>
  </si>
  <si>
    <r>
      <t>15.</t>
    </r>
    <r>
      <rPr>
        <sz val="7"/>
        <color theme="1"/>
        <rFont val="Times New Roman"/>
        <family val="1"/>
        <charset val="238"/>
      </rPr>
      <t xml:space="preserve">              </t>
    </r>
    <r>
      <rPr>
        <sz val="12"/>
        <color theme="1"/>
        <rFont val="Times New Roman"/>
        <family val="1"/>
        <charset val="238"/>
      </rPr>
      <t> </t>
    </r>
  </si>
  <si>
    <t>592x287x500</t>
  </si>
  <si>
    <r>
      <t>16.</t>
    </r>
    <r>
      <rPr>
        <sz val="7"/>
        <color theme="1"/>
        <rFont val="Times New Roman"/>
        <family val="1"/>
        <charset val="238"/>
      </rPr>
      <t xml:space="preserve">              </t>
    </r>
    <r>
      <rPr>
        <sz val="12"/>
        <color theme="1"/>
        <rFont val="Times New Roman"/>
        <family val="1"/>
        <charset val="238"/>
      </rPr>
      <t> </t>
    </r>
  </si>
  <si>
    <r>
      <t>17.</t>
    </r>
    <r>
      <rPr>
        <sz val="7"/>
        <color theme="1"/>
        <rFont val="Times New Roman"/>
        <family val="1"/>
        <charset val="238"/>
      </rPr>
      <t xml:space="preserve">              </t>
    </r>
    <r>
      <rPr>
        <sz val="12"/>
        <color theme="1"/>
        <rFont val="Times New Roman"/>
        <family val="1"/>
        <charset val="238"/>
      </rPr>
      <t> </t>
    </r>
  </si>
  <si>
    <t>592x287x300</t>
  </si>
  <si>
    <t>M5</t>
  </si>
  <si>
    <r>
      <t>18.</t>
    </r>
    <r>
      <rPr>
        <sz val="7"/>
        <color theme="1"/>
        <rFont val="Times New Roman"/>
        <family val="1"/>
        <charset val="238"/>
      </rPr>
      <t xml:space="preserve">              </t>
    </r>
    <r>
      <rPr>
        <sz val="12"/>
        <color theme="1"/>
        <rFont val="Times New Roman"/>
        <family val="1"/>
        <charset val="238"/>
      </rPr>
      <t> </t>
    </r>
  </si>
  <si>
    <r>
      <t>19.</t>
    </r>
    <r>
      <rPr>
        <sz val="7"/>
        <color theme="1"/>
        <rFont val="Times New Roman"/>
        <family val="1"/>
        <charset val="238"/>
      </rPr>
      <t xml:space="preserve">              </t>
    </r>
    <r>
      <rPr>
        <sz val="12"/>
        <color theme="1"/>
        <rFont val="Times New Roman"/>
        <family val="1"/>
        <charset val="238"/>
      </rPr>
      <t> </t>
    </r>
  </si>
  <si>
    <t>592x287x90</t>
  </si>
  <si>
    <r>
      <t>20.</t>
    </r>
    <r>
      <rPr>
        <sz val="7"/>
        <color theme="1"/>
        <rFont val="Times New Roman"/>
        <family val="1"/>
        <charset val="238"/>
      </rPr>
      <t xml:space="preserve">              </t>
    </r>
    <r>
      <rPr>
        <sz val="12"/>
        <color theme="1"/>
        <rFont val="Times New Roman"/>
        <family val="1"/>
        <charset val="238"/>
      </rPr>
      <t> </t>
    </r>
  </si>
  <si>
    <t>545x885x300</t>
  </si>
  <si>
    <r>
      <t>21.</t>
    </r>
    <r>
      <rPr>
        <sz val="7"/>
        <color theme="1"/>
        <rFont val="Times New Roman"/>
        <family val="1"/>
        <charset val="238"/>
      </rPr>
      <t xml:space="preserve">              </t>
    </r>
    <r>
      <rPr>
        <sz val="12"/>
        <color theme="1"/>
        <rFont val="Times New Roman"/>
        <family val="1"/>
        <charset val="238"/>
      </rPr>
      <t> </t>
    </r>
  </si>
  <si>
    <r>
      <t>22.</t>
    </r>
    <r>
      <rPr>
        <sz val="7"/>
        <color theme="1"/>
        <rFont val="Times New Roman"/>
        <family val="1"/>
        <charset val="238"/>
      </rPr>
      <t xml:space="preserve">              </t>
    </r>
    <r>
      <rPr>
        <sz val="12"/>
        <color theme="1"/>
        <rFont val="Times New Roman"/>
        <family val="1"/>
        <charset val="238"/>
      </rPr>
      <t> </t>
    </r>
  </si>
  <si>
    <t>490x592x90</t>
  </si>
  <si>
    <t>F5</t>
  </si>
  <si>
    <r>
      <t>23.</t>
    </r>
    <r>
      <rPr>
        <sz val="7"/>
        <color theme="1"/>
        <rFont val="Times New Roman"/>
        <family val="1"/>
        <charset val="238"/>
      </rPr>
      <t xml:space="preserve">              </t>
    </r>
    <r>
      <rPr>
        <sz val="12"/>
        <color theme="1"/>
        <rFont val="Times New Roman"/>
        <family val="1"/>
        <charset val="238"/>
      </rPr>
      <t> </t>
    </r>
  </si>
  <si>
    <t>450x885x300</t>
  </si>
  <si>
    <r>
      <t>24.</t>
    </r>
    <r>
      <rPr>
        <sz val="7"/>
        <color theme="1"/>
        <rFont val="Times New Roman"/>
        <family val="1"/>
        <charset val="238"/>
      </rPr>
      <t xml:space="preserve">              </t>
    </r>
    <r>
      <rPr>
        <sz val="12"/>
        <color theme="1"/>
        <rFont val="Times New Roman"/>
        <family val="1"/>
        <charset val="238"/>
      </rPr>
      <t> </t>
    </r>
  </si>
  <si>
    <r>
      <t>25.</t>
    </r>
    <r>
      <rPr>
        <sz val="7"/>
        <color theme="1"/>
        <rFont val="Times New Roman"/>
        <family val="1"/>
        <charset val="238"/>
      </rPr>
      <t xml:space="preserve">              </t>
    </r>
    <r>
      <rPr>
        <sz val="12"/>
        <color theme="1"/>
        <rFont val="Times New Roman"/>
        <family val="1"/>
        <charset val="238"/>
      </rPr>
      <t> </t>
    </r>
  </si>
  <si>
    <t>323x623x90</t>
  </si>
  <si>
    <r>
      <t>26.</t>
    </r>
    <r>
      <rPr>
        <sz val="7"/>
        <color theme="1"/>
        <rFont val="Times New Roman"/>
        <family val="1"/>
        <charset val="238"/>
      </rPr>
      <t xml:space="preserve">              </t>
    </r>
    <r>
      <rPr>
        <sz val="12"/>
        <color theme="1"/>
        <rFont val="Times New Roman"/>
        <family val="1"/>
        <charset val="238"/>
      </rPr>
      <t> </t>
    </r>
  </si>
  <si>
    <t>315x575x50</t>
  </si>
  <si>
    <r>
      <t>27.</t>
    </r>
    <r>
      <rPr>
        <sz val="7"/>
        <color theme="1"/>
        <rFont val="Times New Roman"/>
        <family val="1"/>
        <charset val="238"/>
      </rPr>
      <t xml:space="preserve">              </t>
    </r>
    <r>
      <rPr>
        <sz val="12"/>
        <color theme="1"/>
        <rFont val="Times New Roman"/>
        <family val="1"/>
        <charset val="238"/>
      </rPr>
      <t> </t>
    </r>
  </si>
  <si>
    <t>315x345x50</t>
  </si>
  <si>
    <r>
      <t>28.</t>
    </r>
    <r>
      <rPr>
        <sz val="7"/>
        <color theme="1"/>
        <rFont val="Times New Roman"/>
        <family val="1"/>
        <charset val="238"/>
      </rPr>
      <t xml:space="preserve">              </t>
    </r>
    <r>
      <rPr>
        <sz val="12"/>
        <color theme="1"/>
        <rFont val="Times New Roman"/>
        <family val="1"/>
        <charset val="238"/>
      </rPr>
      <t> </t>
    </r>
  </si>
  <si>
    <t>310x575x50</t>
  </si>
  <si>
    <r>
      <t>29.</t>
    </r>
    <r>
      <rPr>
        <sz val="7"/>
        <color theme="1"/>
        <rFont val="Times New Roman"/>
        <family val="1"/>
        <charset val="238"/>
      </rPr>
      <t xml:space="preserve">              </t>
    </r>
    <r>
      <rPr>
        <sz val="12"/>
        <color theme="1"/>
        <rFont val="Times New Roman"/>
        <family val="1"/>
        <charset val="238"/>
      </rPr>
      <t> </t>
    </r>
  </si>
  <si>
    <r>
      <t>30.</t>
    </r>
    <r>
      <rPr>
        <sz val="7"/>
        <color theme="1"/>
        <rFont val="Times New Roman"/>
        <family val="1"/>
        <charset val="238"/>
      </rPr>
      <t xml:space="preserve">              </t>
    </r>
    <r>
      <rPr>
        <sz val="12"/>
        <color theme="1"/>
        <rFont val="Times New Roman"/>
        <family val="1"/>
        <charset val="238"/>
      </rPr>
      <t> </t>
    </r>
  </si>
  <si>
    <t>310x345x50</t>
  </si>
  <si>
    <r>
      <t>31.</t>
    </r>
    <r>
      <rPr>
        <sz val="7"/>
        <color theme="1"/>
        <rFont val="Times New Roman"/>
        <family val="1"/>
        <charset val="238"/>
      </rPr>
      <t xml:space="preserve">              </t>
    </r>
    <r>
      <rPr>
        <sz val="12"/>
        <color theme="1"/>
        <rFont val="Times New Roman"/>
        <family val="1"/>
        <charset val="238"/>
      </rPr>
      <t> </t>
    </r>
  </si>
  <si>
    <t>287x592x500</t>
  </si>
  <si>
    <r>
      <t>32.</t>
    </r>
    <r>
      <rPr>
        <sz val="7"/>
        <color theme="1"/>
        <rFont val="Times New Roman"/>
        <family val="1"/>
        <charset val="238"/>
      </rPr>
      <t xml:space="preserve">              </t>
    </r>
    <r>
      <rPr>
        <sz val="12"/>
        <color theme="1"/>
        <rFont val="Times New Roman"/>
        <family val="1"/>
        <charset val="238"/>
      </rPr>
      <t> </t>
    </r>
  </si>
  <si>
    <r>
      <t>33.</t>
    </r>
    <r>
      <rPr>
        <sz val="7"/>
        <color theme="1"/>
        <rFont val="Times New Roman"/>
        <family val="1"/>
        <charset val="238"/>
      </rPr>
      <t xml:space="preserve">              </t>
    </r>
    <r>
      <rPr>
        <sz val="12"/>
        <color theme="1"/>
        <rFont val="Times New Roman"/>
        <family val="1"/>
        <charset val="238"/>
      </rPr>
      <t> </t>
    </r>
  </si>
  <si>
    <t>Fan-coil</t>
  </si>
  <si>
    <t>270x580 fi5</t>
  </si>
  <si>
    <t>2-stronny G4</t>
  </si>
  <si>
    <t>Wartośc brutto</t>
  </si>
  <si>
    <t xml:space="preserve">Całkowita wartość zamówienia </t>
  </si>
  <si>
    <t>Cena jednostkowa netto</t>
  </si>
  <si>
    <t>Wartość netto</t>
  </si>
  <si>
    <t>Kosztorys ofertowy WSA-ZP-BA-63-2021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</si>
</sst>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 Light"/>
      <family val="2"/>
      <charset val="238"/>
    </font>
    <font>
      <sz val="14"/>
      <color theme="1"/>
      <name val="Calibri Light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right" vertical="center" wrapText="1"/>
    </xf>
    <xf numFmtId="0" fontId="1" fillId="0" borderId="4" xfId="0" applyFont="1" applyBorder="1" applyAlignment="1" applyProtection="1">
      <alignment horizontal="justify" vertical="center" wrapText="1"/>
    </xf>
    <xf numFmtId="2" fontId="1" fillId="0" borderId="4" xfId="0" applyNumberFormat="1" applyFont="1" applyBorder="1" applyAlignment="1" applyProtection="1">
      <alignment horizontal="center" vertical="center" wrapText="1"/>
    </xf>
    <xf numFmtId="2" fontId="5" fillId="4" borderId="1" xfId="0" applyNumberFormat="1" applyFont="1" applyFill="1" applyBorder="1" applyAlignment="1" applyProtection="1">
      <alignment horizontal="center" vertical="center"/>
    </xf>
    <xf numFmtId="2" fontId="6" fillId="2" borderId="1" xfId="0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view="pageBreakPreview" zoomScaleNormal="100" zoomScaleSheetLayoutView="100" workbookViewId="0">
      <selection activeCell="Q26" sqref="Q26"/>
    </sheetView>
  </sheetViews>
  <sheetFormatPr defaultRowHeight="15" x14ac:dyDescent="0.25"/>
  <cols>
    <col min="2" max="2" width="8.85546875" customWidth="1"/>
    <col min="3" max="3" width="15.42578125" customWidth="1"/>
    <col min="4" max="4" width="19.140625" customWidth="1"/>
    <col min="5" max="5" width="19" customWidth="1"/>
    <col min="6" max="7" width="13" style="1" customWidth="1"/>
    <col min="8" max="8" width="22" customWidth="1"/>
    <col min="9" max="9" width="21.7109375" customWidth="1"/>
  </cols>
  <sheetData>
    <row r="1" spans="1:9" ht="41.25" customHeight="1" x14ac:dyDescent="0.25">
      <c r="A1" s="2"/>
      <c r="B1" s="2"/>
      <c r="C1" s="12" t="s">
        <v>78</v>
      </c>
      <c r="D1" s="12"/>
      <c r="E1" s="12"/>
      <c r="F1" s="12"/>
      <c r="G1" s="12"/>
      <c r="H1" s="12"/>
      <c r="I1" s="2"/>
    </row>
    <row r="2" spans="1:9" ht="15.75" thickBot="1" x14ac:dyDescent="0.3">
      <c r="A2" s="2"/>
      <c r="B2" s="2"/>
      <c r="C2" s="2"/>
      <c r="D2" s="2"/>
      <c r="E2" s="2"/>
      <c r="F2" s="3"/>
      <c r="G2" s="3"/>
      <c r="H2" s="2"/>
      <c r="I2" s="2"/>
    </row>
    <row r="3" spans="1:9" ht="48" thickBot="1" x14ac:dyDescent="0.3">
      <c r="A3" s="2"/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76</v>
      </c>
      <c r="H3" s="5" t="s">
        <v>77</v>
      </c>
      <c r="I3" s="5" t="s">
        <v>74</v>
      </c>
    </row>
    <row r="4" spans="1:9" ht="16.5" thickBot="1" x14ac:dyDescent="0.3">
      <c r="A4" s="2"/>
      <c r="B4" s="6" t="s">
        <v>5</v>
      </c>
      <c r="C4" s="7" t="s">
        <v>6</v>
      </c>
      <c r="D4" s="15" t="s">
        <v>7</v>
      </c>
      <c r="E4" s="15" t="s">
        <v>8</v>
      </c>
      <c r="F4" s="16">
        <v>44</v>
      </c>
      <c r="G4" s="11"/>
      <c r="H4" s="8">
        <f>G4*F4</f>
        <v>0</v>
      </c>
      <c r="I4" s="8">
        <f>H4*1.23</f>
        <v>0</v>
      </c>
    </row>
    <row r="5" spans="1:9" ht="16.5" thickBot="1" x14ac:dyDescent="0.3">
      <c r="A5" s="2"/>
      <c r="B5" s="6" t="s">
        <v>9</v>
      </c>
      <c r="C5" s="7" t="s">
        <v>6</v>
      </c>
      <c r="D5" s="17" t="s">
        <v>10</v>
      </c>
      <c r="E5" s="17" t="s">
        <v>8</v>
      </c>
      <c r="F5" s="18">
        <v>11</v>
      </c>
      <c r="G5" s="11"/>
      <c r="H5" s="8">
        <f t="shared" ref="H5:H36" si="0">G5*F5</f>
        <v>0</v>
      </c>
      <c r="I5" s="8">
        <f t="shared" ref="I5:I36" si="1">H5*1.23</f>
        <v>0</v>
      </c>
    </row>
    <row r="6" spans="1:9" ht="16.5" thickBot="1" x14ac:dyDescent="0.3">
      <c r="A6" s="2"/>
      <c r="B6" s="6" t="s">
        <v>11</v>
      </c>
      <c r="C6" s="7" t="s">
        <v>6</v>
      </c>
      <c r="D6" s="17" t="s">
        <v>12</v>
      </c>
      <c r="E6" s="17" t="s">
        <v>8</v>
      </c>
      <c r="F6" s="18">
        <v>22</v>
      </c>
      <c r="G6" s="11"/>
      <c r="H6" s="8">
        <f t="shared" si="0"/>
        <v>0</v>
      </c>
      <c r="I6" s="8">
        <f t="shared" si="1"/>
        <v>0</v>
      </c>
    </row>
    <row r="7" spans="1:9" ht="16.5" thickBot="1" x14ac:dyDescent="0.3">
      <c r="A7" s="2"/>
      <c r="B7" s="6" t="s">
        <v>13</v>
      </c>
      <c r="C7" s="7" t="s">
        <v>6</v>
      </c>
      <c r="D7" s="17" t="s">
        <v>14</v>
      </c>
      <c r="E7" s="17" t="s">
        <v>8</v>
      </c>
      <c r="F7" s="18">
        <v>22</v>
      </c>
      <c r="G7" s="11"/>
      <c r="H7" s="8">
        <f t="shared" si="0"/>
        <v>0</v>
      </c>
      <c r="I7" s="8">
        <f t="shared" si="1"/>
        <v>0</v>
      </c>
    </row>
    <row r="8" spans="1:9" ht="16.5" thickBot="1" x14ac:dyDescent="0.3">
      <c r="A8" s="2"/>
      <c r="B8" s="6" t="s">
        <v>15</v>
      </c>
      <c r="C8" s="7" t="s">
        <v>6</v>
      </c>
      <c r="D8" s="17" t="s">
        <v>16</v>
      </c>
      <c r="E8" s="17" t="s">
        <v>8</v>
      </c>
      <c r="F8" s="18">
        <v>11</v>
      </c>
      <c r="G8" s="11"/>
      <c r="H8" s="8">
        <f t="shared" si="0"/>
        <v>0</v>
      </c>
      <c r="I8" s="8">
        <f t="shared" si="1"/>
        <v>0</v>
      </c>
    </row>
    <row r="9" spans="1:9" ht="16.5" thickBot="1" x14ac:dyDescent="0.3">
      <c r="A9" s="2"/>
      <c r="B9" s="6" t="s">
        <v>17</v>
      </c>
      <c r="C9" s="7" t="s">
        <v>6</v>
      </c>
      <c r="D9" s="17" t="s">
        <v>18</v>
      </c>
      <c r="E9" s="17" t="s">
        <v>8</v>
      </c>
      <c r="F9" s="18">
        <v>11</v>
      </c>
      <c r="G9" s="11"/>
      <c r="H9" s="8">
        <f t="shared" si="0"/>
        <v>0</v>
      </c>
      <c r="I9" s="8">
        <f t="shared" si="1"/>
        <v>0</v>
      </c>
    </row>
    <row r="10" spans="1:9" ht="16.5" thickBot="1" x14ac:dyDescent="0.3">
      <c r="A10" s="2"/>
      <c r="B10" s="6" t="s">
        <v>19</v>
      </c>
      <c r="C10" s="7" t="s">
        <v>6</v>
      </c>
      <c r="D10" s="17" t="s">
        <v>20</v>
      </c>
      <c r="E10" s="17" t="s">
        <v>8</v>
      </c>
      <c r="F10" s="18">
        <v>11</v>
      </c>
      <c r="G10" s="11"/>
      <c r="H10" s="8">
        <f t="shared" si="0"/>
        <v>0</v>
      </c>
      <c r="I10" s="8">
        <f t="shared" si="1"/>
        <v>0</v>
      </c>
    </row>
    <row r="11" spans="1:9" ht="16.5" thickBot="1" x14ac:dyDescent="0.3">
      <c r="A11" s="2"/>
      <c r="B11" s="6" t="s">
        <v>21</v>
      </c>
      <c r="C11" s="7" t="s">
        <v>6</v>
      </c>
      <c r="D11" s="17" t="s">
        <v>22</v>
      </c>
      <c r="E11" s="17" t="s">
        <v>23</v>
      </c>
      <c r="F11" s="18">
        <v>5</v>
      </c>
      <c r="G11" s="11"/>
      <c r="H11" s="8">
        <f t="shared" si="0"/>
        <v>0</v>
      </c>
      <c r="I11" s="8">
        <f t="shared" si="1"/>
        <v>0</v>
      </c>
    </row>
    <row r="12" spans="1:9" ht="16.5" thickBot="1" x14ac:dyDescent="0.3">
      <c r="A12" s="2"/>
      <c r="B12" s="6" t="s">
        <v>24</v>
      </c>
      <c r="C12" s="7" t="s">
        <v>6</v>
      </c>
      <c r="D12" s="17" t="s">
        <v>25</v>
      </c>
      <c r="E12" s="17" t="s">
        <v>23</v>
      </c>
      <c r="F12" s="18">
        <v>8</v>
      </c>
      <c r="G12" s="11"/>
      <c r="H12" s="8">
        <f t="shared" si="0"/>
        <v>0</v>
      </c>
      <c r="I12" s="8">
        <f t="shared" si="1"/>
        <v>0</v>
      </c>
    </row>
    <row r="13" spans="1:9" ht="16.5" thickBot="1" x14ac:dyDescent="0.3">
      <c r="A13" s="2"/>
      <c r="B13" s="6" t="s">
        <v>26</v>
      </c>
      <c r="C13" s="7" t="s">
        <v>27</v>
      </c>
      <c r="D13" s="17" t="s">
        <v>28</v>
      </c>
      <c r="E13" s="17" t="s">
        <v>29</v>
      </c>
      <c r="F13" s="18">
        <v>80</v>
      </c>
      <c r="G13" s="11"/>
      <c r="H13" s="8">
        <f t="shared" si="0"/>
        <v>0</v>
      </c>
      <c r="I13" s="8">
        <f t="shared" si="1"/>
        <v>0</v>
      </c>
    </row>
    <row r="14" spans="1:9" ht="16.5" thickBot="1" x14ac:dyDescent="0.3">
      <c r="A14" s="2"/>
      <c r="B14" s="6" t="s">
        <v>30</v>
      </c>
      <c r="C14" s="7" t="s">
        <v>27</v>
      </c>
      <c r="D14" s="17" t="s">
        <v>28</v>
      </c>
      <c r="E14" s="17" t="s">
        <v>31</v>
      </c>
      <c r="F14" s="18">
        <v>80</v>
      </c>
      <c r="G14" s="11"/>
      <c r="H14" s="8">
        <f t="shared" si="0"/>
        <v>0</v>
      </c>
      <c r="I14" s="8">
        <f t="shared" si="1"/>
        <v>0</v>
      </c>
    </row>
    <row r="15" spans="1:9" ht="16.5" thickBot="1" x14ac:dyDescent="0.3">
      <c r="A15" s="2"/>
      <c r="B15" s="6" t="s">
        <v>32</v>
      </c>
      <c r="C15" s="7" t="s">
        <v>6</v>
      </c>
      <c r="D15" s="17" t="s">
        <v>33</v>
      </c>
      <c r="E15" s="17" t="s">
        <v>34</v>
      </c>
      <c r="F15" s="18">
        <v>4</v>
      </c>
      <c r="G15" s="11"/>
      <c r="H15" s="8">
        <f t="shared" si="0"/>
        <v>0</v>
      </c>
      <c r="I15" s="8">
        <f t="shared" si="1"/>
        <v>0</v>
      </c>
    </row>
    <row r="16" spans="1:9" ht="16.5" thickBot="1" x14ac:dyDescent="0.3">
      <c r="A16" s="2"/>
      <c r="B16" s="6" t="s">
        <v>35</v>
      </c>
      <c r="C16" s="7" t="s">
        <v>27</v>
      </c>
      <c r="D16" s="17" t="s">
        <v>36</v>
      </c>
      <c r="E16" s="17" t="s">
        <v>29</v>
      </c>
      <c r="F16" s="18">
        <v>8</v>
      </c>
      <c r="G16" s="11"/>
      <c r="H16" s="8">
        <f t="shared" si="0"/>
        <v>0</v>
      </c>
      <c r="I16" s="8">
        <f t="shared" si="1"/>
        <v>0</v>
      </c>
    </row>
    <row r="17" spans="1:9" ht="16.5" thickBot="1" x14ac:dyDescent="0.3">
      <c r="A17" s="2"/>
      <c r="B17" s="6" t="s">
        <v>37</v>
      </c>
      <c r="C17" s="7" t="s">
        <v>27</v>
      </c>
      <c r="D17" s="17" t="s">
        <v>36</v>
      </c>
      <c r="E17" s="17" t="s">
        <v>31</v>
      </c>
      <c r="F17" s="18">
        <v>8</v>
      </c>
      <c r="G17" s="11"/>
      <c r="H17" s="8">
        <f t="shared" si="0"/>
        <v>0</v>
      </c>
      <c r="I17" s="8">
        <f t="shared" si="1"/>
        <v>0</v>
      </c>
    </row>
    <row r="18" spans="1:9" ht="16.5" thickBot="1" x14ac:dyDescent="0.3">
      <c r="A18" s="2"/>
      <c r="B18" s="6" t="s">
        <v>38</v>
      </c>
      <c r="C18" s="7" t="s">
        <v>27</v>
      </c>
      <c r="D18" s="17" t="s">
        <v>39</v>
      </c>
      <c r="E18" s="17" t="s">
        <v>29</v>
      </c>
      <c r="F18" s="18">
        <v>8</v>
      </c>
      <c r="G18" s="11"/>
      <c r="H18" s="8">
        <f t="shared" si="0"/>
        <v>0</v>
      </c>
      <c r="I18" s="8">
        <f t="shared" si="1"/>
        <v>0</v>
      </c>
    </row>
    <row r="19" spans="1:9" ht="16.5" thickBot="1" x14ac:dyDescent="0.3">
      <c r="A19" s="2"/>
      <c r="B19" s="6" t="s">
        <v>40</v>
      </c>
      <c r="C19" s="7" t="s">
        <v>27</v>
      </c>
      <c r="D19" s="17" t="s">
        <v>39</v>
      </c>
      <c r="E19" s="17" t="s">
        <v>31</v>
      </c>
      <c r="F19" s="18">
        <v>8</v>
      </c>
      <c r="G19" s="11"/>
      <c r="H19" s="8">
        <f t="shared" si="0"/>
        <v>0</v>
      </c>
      <c r="I19" s="8">
        <f t="shared" si="1"/>
        <v>0</v>
      </c>
    </row>
    <row r="20" spans="1:9" ht="16.5" thickBot="1" x14ac:dyDescent="0.3">
      <c r="A20" s="2"/>
      <c r="B20" s="6" t="s">
        <v>41</v>
      </c>
      <c r="C20" s="7" t="s">
        <v>27</v>
      </c>
      <c r="D20" s="17" t="s">
        <v>42</v>
      </c>
      <c r="E20" s="17" t="s">
        <v>43</v>
      </c>
      <c r="F20" s="18">
        <v>5</v>
      </c>
      <c r="G20" s="11"/>
      <c r="H20" s="8">
        <f t="shared" si="0"/>
        <v>0</v>
      </c>
      <c r="I20" s="8">
        <f t="shared" si="1"/>
        <v>0</v>
      </c>
    </row>
    <row r="21" spans="1:9" ht="16.5" thickBot="1" x14ac:dyDescent="0.3">
      <c r="A21" s="2"/>
      <c r="B21" s="6" t="s">
        <v>44</v>
      </c>
      <c r="C21" s="7" t="s">
        <v>27</v>
      </c>
      <c r="D21" s="17" t="s">
        <v>42</v>
      </c>
      <c r="E21" s="17" t="s">
        <v>23</v>
      </c>
      <c r="F21" s="18">
        <v>5</v>
      </c>
      <c r="G21" s="11"/>
      <c r="H21" s="8">
        <f t="shared" si="0"/>
        <v>0</v>
      </c>
      <c r="I21" s="8">
        <f t="shared" si="1"/>
        <v>0</v>
      </c>
    </row>
    <row r="22" spans="1:9" ht="16.5" thickBot="1" x14ac:dyDescent="0.3">
      <c r="A22" s="2"/>
      <c r="B22" s="6" t="s">
        <v>45</v>
      </c>
      <c r="C22" s="7" t="s">
        <v>6</v>
      </c>
      <c r="D22" s="17" t="s">
        <v>46</v>
      </c>
      <c r="E22" s="17" t="s">
        <v>34</v>
      </c>
      <c r="F22" s="18">
        <v>4</v>
      </c>
      <c r="G22" s="11"/>
      <c r="H22" s="8">
        <f t="shared" si="0"/>
        <v>0</v>
      </c>
      <c r="I22" s="8">
        <f t="shared" si="1"/>
        <v>0</v>
      </c>
    </row>
    <row r="23" spans="1:9" ht="16.5" thickBot="1" x14ac:dyDescent="0.3">
      <c r="A23" s="2"/>
      <c r="B23" s="6" t="s">
        <v>47</v>
      </c>
      <c r="C23" s="7" t="s">
        <v>27</v>
      </c>
      <c r="D23" s="17" t="s">
        <v>48</v>
      </c>
      <c r="E23" s="17" t="s">
        <v>43</v>
      </c>
      <c r="F23" s="18">
        <v>15</v>
      </c>
      <c r="G23" s="11"/>
      <c r="H23" s="8">
        <f t="shared" si="0"/>
        <v>0</v>
      </c>
      <c r="I23" s="8">
        <f t="shared" si="1"/>
        <v>0</v>
      </c>
    </row>
    <row r="24" spans="1:9" ht="16.5" thickBot="1" x14ac:dyDescent="0.3">
      <c r="A24" s="2"/>
      <c r="B24" s="6" t="s">
        <v>49</v>
      </c>
      <c r="C24" s="7" t="s">
        <v>27</v>
      </c>
      <c r="D24" s="17" t="s">
        <v>48</v>
      </c>
      <c r="E24" s="17" t="s">
        <v>23</v>
      </c>
      <c r="F24" s="18">
        <v>15</v>
      </c>
      <c r="G24" s="11"/>
      <c r="H24" s="8">
        <f t="shared" si="0"/>
        <v>0</v>
      </c>
      <c r="I24" s="8">
        <f t="shared" si="1"/>
        <v>0</v>
      </c>
    </row>
    <row r="25" spans="1:9" ht="16.5" thickBot="1" x14ac:dyDescent="0.3">
      <c r="A25" s="2"/>
      <c r="B25" s="6" t="s">
        <v>50</v>
      </c>
      <c r="C25" s="7" t="s">
        <v>6</v>
      </c>
      <c r="D25" s="17" t="s">
        <v>51</v>
      </c>
      <c r="E25" s="17" t="s">
        <v>52</v>
      </c>
      <c r="F25" s="18">
        <v>3</v>
      </c>
      <c r="G25" s="11"/>
      <c r="H25" s="8">
        <f t="shared" si="0"/>
        <v>0</v>
      </c>
      <c r="I25" s="8">
        <f t="shared" si="1"/>
        <v>0</v>
      </c>
    </row>
    <row r="26" spans="1:9" ht="16.5" thickBot="1" x14ac:dyDescent="0.3">
      <c r="A26" s="2"/>
      <c r="B26" s="6" t="s">
        <v>53</v>
      </c>
      <c r="C26" s="7" t="s">
        <v>27</v>
      </c>
      <c r="D26" s="17" t="s">
        <v>54</v>
      </c>
      <c r="E26" s="17" t="s">
        <v>43</v>
      </c>
      <c r="F26" s="18">
        <v>10</v>
      </c>
      <c r="G26" s="11"/>
      <c r="H26" s="8">
        <f t="shared" si="0"/>
        <v>0</v>
      </c>
      <c r="I26" s="8">
        <f t="shared" si="1"/>
        <v>0</v>
      </c>
    </row>
    <row r="27" spans="1:9" ht="16.5" thickBot="1" x14ac:dyDescent="0.3">
      <c r="A27" s="2"/>
      <c r="B27" s="6" t="s">
        <v>55</v>
      </c>
      <c r="C27" s="7" t="s">
        <v>27</v>
      </c>
      <c r="D27" s="17" t="s">
        <v>54</v>
      </c>
      <c r="E27" s="17" t="s">
        <v>23</v>
      </c>
      <c r="F27" s="18">
        <v>10</v>
      </c>
      <c r="G27" s="11"/>
      <c r="H27" s="8">
        <f t="shared" si="0"/>
        <v>0</v>
      </c>
      <c r="I27" s="8">
        <f t="shared" si="1"/>
        <v>0</v>
      </c>
    </row>
    <row r="28" spans="1:9" ht="16.5" thickBot="1" x14ac:dyDescent="0.3">
      <c r="A28" s="2"/>
      <c r="B28" s="6" t="s">
        <v>56</v>
      </c>
      <c r="C28" s="7" t="s">
        <v>6</v>
      </c>
      <c r="D28" s="17" t="s">
        <v>57</v>
      </c>
      <c r="E28" s="17" t="s">
        <v>31</v>
      </c>
      <c r="F28" s="18">
        <v>2</v>
      </c>
      <c r="G28" s="11"/>
      <c r="H28" s="8">
        <f t="shared" si="0"/>
        <v>0</v>
      </c>
      <c r="I28" s="8">
        <f t="shared" si="1"/>
        <v>0</v>
      </c>
    </row>
    <row r="29" spans="1:9" ht="16.5" thickBot="1" x14ac:dyDescent="0.3">
      <c r="A29" s="2"/>
      <c r="B29" s="6" t="s">
        <v>58</v>
      </c>
      <c r="C29" s="7" t="s">
        <v>6</v>
      </c>
      <c r="D29" s="17" t="s">
        <v>59</v>
      </c>
      <c r="E29" s="17" t="s">
        <v>31</v>
      </c>
      <c r="F29" s="18">
        <v>6</v>
      </c>
      <c r="G29" s="11"/>
      <c r="H29" s="8">
        <f t="shared" si="0"/>
        <v>0</v>
      </c>
      <c r="I29" s="8">
        <f t="shared" si="1"/>
        <v>0</v>
      </c>
    </row>
    <row r="30" spans="1:9" ht="16.5" thickBot="1" x14ac:dyDescent="0.3">
      <c r="A30" s="2"/>
      <c r="B30" s="6" t="s">
        <v>60</v>
      </c>
      <c r="C30" s="7" t="s">
        <v>6</v>
      </c>
      <c r="D30" s="17" t="s">
        <v>61</v>
      </c>
      <c r="E30" s="17" t="s">
        <v>31</v>
      </c>
      <c r="F30" s="18">
        <v>1</v>
      </c>
      <c r="G30" s="11"/>
      <c r="H30" s="8">
        <f t="shared" si="0"/>
        <v>0</v>
      </c>
      <c r="I30" s="8">
        <f t="shared" si="1"/>
        <v>0</v>
      </c>
    </row>
    <row r="31" spans="1:9" ht="16.5" thickBot="1" x14ac:dyDescent="0.3">
      <c r="A31" s="2"/>
      <c r="B31" s="6" t="s">
        <v>62</v>
      </c>
      <c r="C31" s="7" t="s">
        <v>6</v>
      </c>
      <c r="D31" s="17" t="s">
        <v>63</v>
      </c>
      <c r="E31" s="17" t="s">
        <v>43</v>
      </c>
      <c r="F31" s="18">
        <v>5</v>
      </c>
      <c r="G31" s="11"/>
      <c r="H31" s="8">
        <f t="shared" si="0"/>
        <v>0</v>
      </c>
      <c r="I31" s="8">
        <f t="shared" si="1"/>
        <v>0</v>
      </c>
    </row>
    <row r="32" spans="1:9" ht="16.5" thickBot="1" x14ac:dyDescent="0.3">
      <c r="A32" s="2"/>
      <c r="B32" s="6" t="s">
        <v>64</v>
      </c>
      <c r="C32" s="7" t="s">
        <v>6</v>
      </c>
      <c r="D32" s="17" t="s">
        <v>63</v>
      </c>
      <c r="E32" s="17" t="s">
        <v>31</v>
      </c>
      <c r="F32" s="18">
        <v>3</v>
      </c>
      <c r="G32" s="11"/>
      <c r="H32" s="8">
        <f t="shared" si="0"/>
        <v>0</v>
      </c>
      <c r="I32" s="8">
        <f t="shared" si="1"/>
        <v>0</v>
      </c>
    </row>
    <row r="33" spans="1:9" ht="16.5" thickBot="1" x14ac:dyDescent="0.3">
      <c r="A33" s="2"/>
      <c r="B33" s="6" t="s">
        <v>65</v>
      </c>
      <c r="C33" s="7" t="s">
        <v>27</v>
      </c>
      <c r="D33" s="17" t="s">
        <v>66</v>
      </c>
      <c r="E33" s="17" t="s">
        <v>52</v>
      </c>
      <c r="F33" s="18">
        <v>2</v>
      </c>
      <c r="G33" s="11"/>
      <c r="H33" s="8">
        <f t="shared" si="0"/>
        <v>0</v>
      </c>
      <c r="I33" s="8">
        <f t="shared" si="1"/>
        <v>0</v>
      </c>
    </row>
    <row r="34" spans="1:9" ht="16.5" thickBot="1" x14ac:dyDescent="0.3">
      <c r="A34" s="2"/>
      <c r="B34" s="6" t="s">
        <v>67</v>
      </c>
      <c r="C34" s="7" t="s">
        <v>27</v>
      </c>
      <c r="D34" s="17" t="s">
        <v>68</v>
      </c>
      <c r="E34" s="17" t="s">
        <v>29</v>
      </c>
      <c r="F34" s="18">
        <v>8</v>
      </c>
      <c r="G34" s="11"/>
      <c r="H34" s="8">
        <f t="shared" si="0"/>
        <v>0</v>
      </c>
      <c r="I34" s="8">
        <f t="shared" si="1"/>
        <v>0</v>
      </c>
    </row>
    <row r="35" spans="1:9" ht="16.5" thickBot="1" x14ac:dyDescent="0.3">
      <c r="A35" s="2"/>
      <c r="B35" s="6" t="s">
        <v>69</v>
      </c>
      <c r="C35" s="7" t="s">
        <v>27</v>
      </c>
      <c r="D35" s="17" t="s">
        <v>68</v>
      </c>
      <c r="E35" s="17" t="s">
        <v>31</v>
      </c>
      <c r="F35" s="18">
        <v>8</v>
      </c>
      <c r="G35" s="11"/>
      <c r="H35" s="8">
        <f t="shared" si="0"/>
        <v>0</v>
      </c>
      <c r="I35" s="8">
        <f t="shared" si="1"/>
        <v>0</v>
      </c>
    </row>
    <row r="36" spans="1:9" ht="16.5" thickBot="1" x14ac:dyDescent="0.3">
      <c r="A36" s="2"/>
      <c r="B36" s="6" t="s">
        <v>70</v>
      </c>
      <c r="C36" s="7" t="s">
        <v>71</v>
      </c>
      <c r="D36" s="17" t="s">
        <v>72</v>
      </c>
      <c r="E36" s="17" t="s">
        <v>73</v>
      </c>
      <c r="F36" s="18">
        <v>10</v>
      </c>
      <c r="G36" s="11"/>
      <c r="H36" s="8">
        <f t="shared" si="0"/>
        <v>0</v>
      </c>
      <c r="I36" s="8">
        <f t="shared" si="1"/>
        <v>0</v>
      </c>
    </row>
    <row r="37" spans="1:9" ht="45.75" customHeight="1" thickBot="1" x14ac:dyDescent="0.3">
      <c r="A37" s="2"/>
      <c r="B37" s="13" t="s">
        <v>75</v>
      </c>
      <c r="C37" s="14"/>
      <c r="D37" s="14"/>
      <c r="E37" s="14"/>
      <c r="F37" s="14"/>
      <c r="G37" s="14"/>
      <c r="H37" s="9">
        <f>SUM(H4:H36)</f>
        <v>0</v>
      </c>
      <c r="I37" s="10">
        <f>SUM(I4:I36)</f>
        <v>0</v>
      </c>
    </row>
  </sheetData>
  <sheetProtection password="CC3D" sheet="1" objects="1" scenarios="1"/>
  <mergeCells count="2">
    <mergeCell ref="C1:H1"/>
    <mergeCell ref="B37:G37"/>
  </mergeCells>
  <pageMargins left="0.7" right="0.7" top="0.75" bottom="0.75" header="0.3" footer="0.3"/>
  <pageSetup paperSize="9" scale="6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Wojewódzki Sąd Administracyjny w Warszawie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Antczak</dc:creator>
  <cp:lastModifiedBy>Krzysztof Antczak</cp:lastModifiedBy>
  <dcterms:created xsi:type="dcterms:W3CDTF">2021-08-02T07:58:06Z</dcterms:created>
  <dcterms:modified xsi:type="dcterms:W3CDTF">2021-08-25T08:11:57Z</dcterms:modified>
</cp:coreProperties>
</file>