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trozyk\Desktop\ZP-381-73 AKUMULATORY\"/>
    </mc:Choice>
  </mc:AlternateContent>
  <xr:revisionPtr revIDLastSave="0" documentId="13_ncr:1_{89DFF71D-C4A8-4BE2-8F79-6734719D64CC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Pakiet 1" sheetId="13" r:id="rId1"/>
    <sheet name="Pakiet 2" sheetId="17" r:id="rId2"/>
    <sheet name="Pakiet 3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3" l="1"/>
  <c r="G13" i="13"/>
  <c r="G13" i="17"/>
  <c r="H13" i="17"/>
  <c r="H12" i="17"/>
  <c r="G12" i="17"/>
  <c r="H11" i="13"/>
  <c r="H12" i="13"/>
  <c r="H10" i="13"/>
  <c r="G11" i="13"/>
  <c r="G12" i="13"/>
  <c r="G10" i="13"/>
  <c r="H11" i="17" l="1"/>
  <c r="G11" i="17"/>
  <c r="H10" i="17"/>
  <c r="G10" i="17"/>
  <c r="G14" i="17" l="1"/>
  <c r="H14" i="17"/>
</calcChain>
</file>

<file path=xl/sharedStrings.xml><?xml version="1.0" encoding="utf-8"?>
<sst xmlns="http://schemas.openxmlformats.org/spreadsheetml/2006/main" count="84" uniqueCount="44">
  <si>
    <t>J.m.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</si>
  <si>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</si>
  <si>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</si>
  <si>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</si>
  <si>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</si>
  <si>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</si>
  <si>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</si>
  <si>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</si>
  <si>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</si>
  <si>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</si>
  <si>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</si>
  <si>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</si>
  <si>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RAZEM:</t>
  </si>
  <si>
    <t>x</t>
  </si>
  <si>
    <t>Nr</t>
  </si>
  <si>
    <t>Nazwa i opis asortymentu</t>
  </si>
  <si>
    <t>Ilość</t>
  </si>
  <si>
    <t>Cena jednostkowa netto (zł)</t>
  </si>
  <si>
    <t>Wysokość stawki podatku VAT</t>
  </si>
  <si>
    <t xml:space="preserve">Wartość brutto (zł)                               </t>
  </si>
  <si>
    <t>op</t>
  </si>
  <si>
    <t>FORMULARZ  ASORTYMENTOWO-ILOŚCIOWO-CENOWY</t>
  </si>
  <si>
    <t>Razem:</t>
  </si>
  <si>
    <t>Cena jednostkowa brutto (zł)</t>
  </si>
  <si>
    <t xml:space="preserve">Wartość 
netto (zł)                               </t>
  </si>
  <si>
    <t xml:space="preserve">Wartość
 netto (zł)                               </t>
  </si>
  <si>
    <t>Sukcesywna dostawa materiałów ochronnych, drobnego sprzętu i wyposażenia</t>
  </si>
  <si>
    <t>Załącznik nr 3</t>
  </si>
  <si>
    <t>podpis osoby/-ób uprawnionej/-ych do reprezentowania</t>
  </si>
  <si>
    <t>Wykonawcy  lub pełnomocnika</t>
  </si>
  <si>
    <t>…...........................</t>
  </si>
  <si>
    <r>
      <t>Wzierniki przezroczyste do otoskopów jednorazowe 2,75 mm
 typu Welch Allyn op. a</t>
    </r>
    <r>
      <rPr>
        <sz val="11"/>
        <color theme="1"/>
        <rFont val="Calibri"/>
        <family val="2"/>
        <charset val="238"/>
      </rPr>
      <t>'</t>
    </r>
    <r>
      <rPr>
        <sz val="11"/>
        <color theme="1"/>
        <rFont val="Times New Roman"/>
        <family val="1"/>
        <charset val="238"/>
      </rPr>
      <t xml:space="preserve"> 100 szt.</t>
    </r>
  </si>
  <si>
    <r>
      <t>Wzierniki przezroczyste do otoskopów jednorazowe 4,25 mm 
typu Welch Allyn op. a</t>
    </r>
    <r>
      <rPr>
        <sz val="11"/>
        <color theme="1"/>
        <rFont val="Calibri"/>
        <family val="2"/>
        <charset val="238"/>
      </rPr>
      <t>'</t>
    </r>
    <r>
      <rPr>
        <sz val="11"/>
        <color theme="1"/>
        <rFont val="Times New Roman"/>
        <family val="1"/>
        <charset val="238"/>
      </rPr>
      <t>100 szt.</t>
    </r>
  </si>
  <si>
    <t xml:space="preserve"> - środek dezynfekcyjny oparty na 6% roztworze nadtlenku
wodoru i kationach srebra, bez zapachowy
- Gotowy do użycia roztwór wodny,  pojem. 1 L
- Działanie bakteriobójcze, wirusobójcze, grzybobójcze i sporobójcze
 -dawkowanie 5ml/m3 zgodnie z EN 17-272
- Biodegradowalny w 99,9%
- Zapach: bez zapachu
- Brak śladów osadu po użyciu, brak korozji
- Do urządzeń: Nocospray
- Produkt biobójczy
typu Nocolyse neutral </t>
  </si>
  <si>
    <r>
      <t>Wzierniki  do otoskopów jednorazowe 4,25 mm 
typu Gima op. a</t>
    </r>
    <r>
      <rPr>
        <sz val="11"/>
        <color theme="1"/>
        <rFont val="Calibri"/>
        <family val="2"/>
        <charset val="238"/>
      </rPr>
      <t>'250</t>
    </r>
    <r>
      <rPr>
        <sz val="11"/>
        <color theme="1"/>
        <rFont val="Times New Roman"/>
        <family val="1"/>
        <charset val="238"/>
      </rPr>
      <t xml:space="preserve"> szt.</t>
    </r>
  </si>
  <si>
    <r>
      <t>Wzierniki  do otoskopów, jednorazowe 2,5 mm 
typu Gima op. a</t>
    </r>
    <r>
      <rPr>
        <sz val="11"/>
        <color theme="1"/>
        <rFont val="Calibri"/>
        <family val="2"/>
        <charset val="238"/>
      </rPr>
      <t>'250</t>
    </r>
    <r>
      <rPr>
        <sz val="11"/>
        <color theme="1"/>
        <rFont val="Times New Roman"/>
        <family val="1"/>
        <charset val="238"/>
      </rPr>
      <t xml:space="preserve"> szt.</t>
    </r>
  </si>
  <si>
    <t>ZP-381-72/2023</t>
  </si>
  <si>
    <t>Pakiet nr 2</t>
  </si>
  <si>
    <t>Pakiet 3</t>
  </si>
  <si>
    <t>ZP-381-73/2023</t>
  </si>
  <si>
    <t xml:space="preserve">12V 45Ah - (198x166x171 +2/-1 mm) </t>
  </si>
  <si>
    <t>12V 9Ah - (151x65x94 ±1mm) F2</t>
  </si>
  <si>
    <t>12V 7,2Ah - (151x65x94 ±1mm) F2</t>
  </si>
  <si>
    <t>Nazwa i opis asortymentu - rodzaj oraz wymiary akumulatorów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</si>
</sst>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_-* #,##0\ _z_ł_-;\-* #,##0\ _z_ł_-;_-* &quot;-&quot;??\ _z_ł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i/>
      <u/>
      <sz val="10"/>
      <name val="Times New Roman"/>
      <family val="1"/>
      <charset val="238"/>
    </font>
    <font>
      <sz val="12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9">
    <xf numFmtId="0" fontId="0" fillId="0" borderId="0" xfId="0"/>
    <xf numFmtId="0" fontId="5" fillId="0" borderId="1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44" fontId="6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44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44" fontId="6" fillId="0" borderId="1" xfId="2" applyFont="1" applyBorder="1" applyAlignment="1">
      <alignment vertical="center"/>
    </xf>
    <xf numFmtId="0" fontId="15" fillId="0" borderId="0" xfId="3" applyFont="1"/>
    <xf numFmtId="0" fontId="12" fillId="0" borderId="3" xfId="0" applyFont="1" applyBorder="1" applyAlignment="1">
      <alignment horizontal="right" vertical="center"/>
    </xf>
    <xf numFmtId="44" fontId="0" fillId="0" borderId="0" xfId="2" applyFont="1"/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9" fontId="9" fillId="0" borderId="1" xfId="5" applyFont="1" applyBorder="1" applyAlignment="1">
      <alignment horizontal="center" vertical="center" wrapText="1"/>
    </xf>
    <xf numFmtId="0" fontId="11" fillId="0" borderId="1" xfId="3" applyFont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4" fontId="8" fillId="0" borderId="0" xfId="2" applyFont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44" fontId="9" fillId="0" borderId="1" xfId="2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166" fontId="6" fillId="0" borderId="1" xfId="1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vertical="top"/>
    </xf>
    <xf numFmtId="0" fontId="23" fillId="0" borderId="1" xfId="0" applyFont="1" applyBorder="1"/>
    <xf numFmtId="0" fontId="7" fillId="0" borderId="0" xfId="3" applyFont="1" applyAlignment="1">
      <alignment horizontal="center"/>
    </xf>
    <xf numFmtId="0" fontId="16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/>
    </xf>
  </cellXfs>
  <cellStyles count="6">
    <cellStyle name="Dziesiętny" xfId="1" builtinId="3"/>
    <cellStyle name="Normalny" xfId="0" builtinId="0"/>
    <cellStyle name="Normalny 2" xfId="3" xr:uid="{00000000-0005-0000-0000-000002000000}"/>
    <cellStyle name="Procentowy" xfId="4" builtinId="5"/>
    <cellStyle name="Procentowy 2" xfId="5" xr:uid="{00000000-0005-0000-0000-000004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5"/>
  <sheetViews>
    <sheetView tabSelected="1" workbookViewId="0">
      <selection activeCell="B6" sqref="B6:H6"/>
    </sheetView>
  </sheetViews>
  <sheetFormatPr defaultRowHeight="14.25"/>
  <cols>
    <col min="1" max="1" width="6.25" customWidth="1"/>
    <col min="2" max="2" width="60" customWidth="1"/>
    <col min="3" max="3" width="9.375" customWidth="1"/>
    <col min="4" max="4" width="10.625" customWidth="1"/>
    <col min="5" max="9" width="12.5" customWidth="1"/>
  </cols>
  <sheetData>
    <row r="1" spans="1:10">
      <c r="B1" t="s">
        <v>39</v>
      </c>
      <c r="H1" t="s">
        <v>27</v>
      </c>
    </row>
    <row r="5" spans="1:10" ht="15.75">
      <c r="A5" s="8"/>
      <c r="B5" s="46" t="s">
        <v>21</v>
      </c>
      <c r="C5" s="46"/>
      <c r="D5" s="46"/>
      <c r="E5" s="46"/>
      <c r="F5" s="46"/>
      <c r="G5" s="46"/>
      <c r="H5" s="46"/>
      <c r="I5" s="8"/>
    </row>
    <row r="6" spans="1:10" ht="15.75">
      <c r="A6" s="8"/>
      <c r="B6" s="47"/>
      <c r="C6" s="47"/>
      <c r="D6" s="47"/>
      <c r="E6" s="47"/>
      <c r="F6" s="47"/>
      <c r="G6" s="47"/>
      <c r="H6" s="47"/>
      <c r="I6" s="8"/>
    </row>
    <row r="7" spans="1:10" ht="15" thickBot="1"/>
    <row r="8" spans="1:10" ht="45" customHeight="1" thickBot="1">
      <c r="A8" s="22" t="s">
        <v>14</v>
      </c>
      <c r="B8" s="23" t="s">
        <v>43</v>
      </c>
      <c r="C8" s="23" t="s">
        <v>0</v>
      </c>
      <c r="D8" s="23" t="s">
        <v>16</v>
      </c>
      <c r="E8" s="23" t="s">
        <v>17</v>
      </c>
      <c r="F8" s="23" t="s">
        <v>23</v>
      </c>
      <c r="G8" s="23" t="s">
        <v>24</v>
      </c>
      <c r="H8" s="23" t="s">
        <v>19</v>
      </c>
      <c r="I8" s="24" t="s">
        <v>18</v>
      </c>
    </row>
    <row r="9" spans="1:10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1"/>
    </row>
    <row r="10" spans="1:10" ht="37.5" customHeight="1">
      <c r="A10" s="6" t="s">
        <v>1</v>
      </c>
      <c r="B10" s="44" t="s">
        <v>40</v>
      </c>
      <c r="C10" s="6" t="s">
        <v>2</v>
      </c>
      <c r="D10" s="41">
        <v>40</v>
      </c>
      <c r="E10" s="18">
        <v>0</v>
      </c>
      <c r="F10" s="9">
        <v>0</v>
      </c>
      <c r="G10" s="15">
        <f>D10*E10</f>
        <v>0</v>
      </c>
      <c r="H10" s="9">
        <f>D10*F10</f>
        <v>0</v>
      </c>
      <c r="I10" s="37"/>
      <c r="J10" s="11"/>
    </row>
    <row r="11" spans="1:10" ht="15.75">
      <c r="A11" s="6" t="s">
        <v>3</v>
      </c>
      <c r="B11" s="45" t="s">
        <v>41</v>
      </c>
      <c r="C11" s="6" t="s">
        <v>2</v>
      </c>
      <c r="D11" s="41">
        <v>46</v>
      </c>
      <c r="E11" s="18">
        <v>0</v>
      </c>
      <c r="F11" s="9">
        <v>0</v>
      </c>
      <c r="G11" s="15">
        <f t="shared" ref="G11:G12" si="0">D11*E11</f>
        <v>0</v>
      </c>
      <c r="H11" s="9">
        <f t="shared" ref="H11:H12" si="1">D11*F11</f>
        <v>0</v>
      </c>
      <c r="I11" s="37"/>
      <c r="J11" s="11"/>
    </row>
    <row r="12" spans="1:10" ht="15.75">
      <c r="A12" s="6" t="s">
        <v>4</v>
      </c>
      <c r="B12" s="45" t="s">
        <v>42</v>
      </c>
      <c r="C12" s="6" t="s">
        <v>2</v>
      </c>
      <c r="D12" s="41">
        <v>5</v>
      </c>
      <c r="E12" s="18">
        <v>0</v>
      </c>
      <c r="F12" s="9">
        <v>0</v>
      </c>
      <c r="G12" s="15">
        <f t="shared" si="0"/>
        <v>0</v>
      </c>
      <c r="H12" s="9">
        <f t="shared" si="1"/>
        <v>0</v>
      </c>
      <c r="I12" s="37"/>
      <c r="J12" s="11"/>
    </row>
    <row r="13" spans="1:10" ht="15">
      <c r="A13" s="3"/>
      <c r="B13" s="5" t="s">
        <v>12</v>
      </c>
      <c r="C13" s="1" t="s">
        <v>13</v>
      </c>
      <c r="D13" s="4" t="s">
        <v>13</v>
      </c>
      <c r="E13" s="4"/>
      <c r="F13" s="2"/>
      <c r="G13" s="9">
        <f>G12+G11+G10</f>
        <v>0</v>
      </c>
      <c r="H13" s="9">
        <f>H12+H11+H10</f>
        <v>0</v>
      </c>
      <c r="I13" s="3"/>
    </row>
    <row r="18" spans="2:7">
      <c r="G18" s="38" t="s">
        <v>30</v>
      </c>
    </row>
    <row r="19" spans="2:7">
      <c r="G19" s="39" t="s">
        <v>28</v>
      </c>
    </row>
    <row r="20" spans="2:7">
      <c r="G20" s="39" t="s">
        <v>29</v>
      </c>
    </row>
    <row r="24" spans="2:7">
      <c r="B24" s="43"/>
    </row>
    <row r="25" spans="2:7" ht="15.75">
      <c r="B25" s="40"/>
    </row>
  </sheetData>
  <mergeCells count="2">
    <mergeCell ref="B5:H5"/>
    <mergeCell ref="B6:H6"/>
  </mergeCells>
  <pageMargins left="0.25" right="0.25" top="0.75" bottom="0.75" header="0.3" footer="0.3"/>
  <pageSetup paperSize="9" scale="8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25"/>
  <sheetViews>
    <sheetView topLeftCell="A19" workbookViewId="0">
      <selection activeCell="B24" sqref="B24:B25"/>
    </sheetView>
  </sheetViews>
  <sheetFormatPr defaultRowHeight="14.25"/>
  <cols>
    <col min="1" max="1" width="6.25" customWidth="1"/>
    <col min="2" max="2" width="30" customWidth="1"/>
    <col min="3" max="4" width="6.25" customWidth="1"/>
    <col min="5" max="9" width="12.5" customWidth="1"/>
  </cols>
  <sheetData>
    <row r="1" spans="1:9">
      <c r="B1" t="s">
        <v>36</v>
      </c>
      <c r="H1" t="s">
        <v>27</v>
      </c>
    </row>
    <row r="2" spans="1:9">
      <c r="B2" t="s">
        <v>37</v>
      </c>
    </row>
    <row r="5" spans="1:9" ht="15.75">
      <c r="B5" s="46" t="s">
        <v>21</v>
      </c>
      <c r="C5" s="46"/>
      <c r="D5" s="46"/>
      <c r="E5" s="46"/>
      <c r="F5" s="46"/>
      <c r="G5" s="46"/>
      <c r="H5" s="46"/>
    </row>
    <row r="6" spans="1:9" ht="15.75" customHeight="1">
      <c r="B6" s="47" t="s">
        <v>26</v>
      </c>
      <c r="C6" s="47"/>
      <c r="D6" s="47"/>
      <c r="E6" s="47"/>
      <c r="F6" s="47"/>
      <c r="G6" s="47"/>
      <c r="H6" s="47"/>
    </row>
    <row r="7" spans="1:9" ht="15" thickBot="1"/>
    <row r="8" spans="1:9" ht="48" thickBot="1">
      <c r="A8" s="30" t="s">
        <v>14</v>
      </c>
      <c r="B8" s="31" t="s">
        <v>15</v>
      </c>
      <c r="C8" s="31" t="s">
        <v>0</v>
      </c>
      <c r="D8" s="31" t="s">
        <v>16</v>
      </c>
      <c r="E8" s="31" t="s">
        <v>17</v>
      </c>
      <c r="F8" s="31" t="s">
        <v>23</v>
      </c>
      <c r="G8" s="31" t="s">
        <v>25</v>
      </c>
      <c r="H8" s="31" t="s">
        <v>19</v>
      </c>
      <c r="I8" s="32" t="s">
        <v>18</v>
      </c>
    </row>
    <row r="9" spans="1:9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</row>
    <row r="10" spans="1:9" ht="45">
      <c r="A10" s="3">
        <v>1</v>
      </c>
      <c r="B10" s="3" t="s">
        <v>31</v>
      </c>
      <c r="C10" s="16" t="s">
        <v>20</v>
      </c>
      <c r="D10" s="16">
        <v>6</v>
      </c>
      <c r="E10" s="13">
        <v>0</v>
      </c>
      <c r="F10" s="13">
        <v>0</v>
      </c>
      <c r="G10" s="13">
        <f t="shared" ref="G10:H13" si="0">$D10*E10</f>
        <v>0</v>
      </c>
      <c r="H10" s="13">
        <f t="shared" si="0"/>
        <v>0</v>
      </c>
      <c r="I10" s="42"/>
    </row>
    <row r="11" spans="1:9" ht="45">
      <c r="A11" s="3">
        <v>2</v>
      </c>
      <c r="B11" s="3" t="s">
        <v>32</v>
      </c>
      <c r="C11" s="16" t="s">
        <v>20</v>
      </c>
      <c r="D11" s="16">
        <v>4</v>
      </c>
      <c r="E11" s="13">
        <v>0</v>
      </c>
      <c r="F11" s="13">
        <v>0</v>
      </c>
      <c r="G11" s="13">
        <f t="shared" si="0"/>
        <v>0</v>
      </c>
      <c r="H11" s="13">
        <f t="shared" si="0"/>
        <v>0</v>
      </c>
      <c r="I11" s="42"/>
    </row>
    <row r="12" spans="1:9" ht="45">
      <c r="A12" s="3">
        <v>3</v>
      </c>
      <c r="B12" s="3" t="s">
        <v>34</v>
      </c>
      <c r="C12" s="16" t="s">
        <v>11</v>
      </c>
      <c r="D12" s="16">
        <v>6</v>
      </c>
      <c r="E12" s="13">
        <v>0</v>
      </c>
      <c r="F12" s="13">
        <v>0</v>
      </c>
      <c r="G12" s="13">
        <f t="shared" si="0"/>
        <v>0</v>
      </c>
      <c r="H12" s="13">
        <f t="shared" si="0"/>
        <v>0</v>
      </c>
      <c r="I12" s="42"/>
    </row>
    <row r="13" spans="1:9" ht="45">
      <c r="A13" s="3">
        <v>4</v>
      </c>
      <c r="B13" s="3" t="s">
        <v>35</v>
      </c>
      <c r="C13" s="16" t="s">
        <v>11</v>
      </c>
      <c r="D13" s="16">
        <v>6</v>
      </c>
      <c r="E13" s="13">
        <v>0</v>
      </c>
      <c r="F13" s="13">
        <v>0</v>
      </c>
      <c r="G13" s="13">
        <f t="shared" si="0"/>
        <v>0</v>
      </c>
      <c r="H13" s="13">
        <f t="shared" si="0"/>
        <v>0</v>
      </c>
      <c r="I13" s="42"/>
    </row>
    <row r="14" spans="1:9" ht="15.75">
      <c r="A14" s="7"/>
      <c r="B14" s="14"/>
      <c r="C14" s="14"/>
      <c r="D14" s="14"/>
      <c r="E14" s="14"/>
      <c r="F14" s="20" t="s">
        <v>12</v>
      </c>
      <c r="G14" s="35">
        <f>SUM(G10:G11)</f>
        <v>0</v>
      </c>
      <c r="H14" s="35">
        <f>SUM(H10:H11)</f>
        <v>0</v>
      </c>
      <c r="I14" s="10" t="s">
        <v>13</v>
      </c>
    </row>
    <row r="18" spans="2:8">
      <c r="H18" s="38" t="s">
        <v>30</v>
      </c>
    </row>
    <row r="19" spans="2:8">
      <c r="H19" s="39" t="s">
        <v>28</v>
      </c>
    </row>
    <row r="20" spans="2:8">
      <c r="H20" s="39" t="s">
        <v>29</v>
      </c>
    </row>
    <row r="24" spans="2:8">
      <c r="B24" s="43"/>
    </row>
    <row r="25" spans="2:8" ht="15.75">
      <c r="B25" s="40"/>
    </row>
  </sheetData>
  <mergeCells count="2">
    <mergeCell ref="B5:H5"/>
    <mergeCell ref="B6:H6"/>
  </mergeCells>
  <pageMargins left="0.25" right="0.25" top="0.75" bottom="0.75" header="0.3" footer="0.3"/>
  <pageSetup paperSize="9" scale="8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24"/>
  <sheetViews>
    <sheetView topLeftCell="A13" workbookViewId="0">
      <selection activeCell="B23" sqref="B23:B24"/>
    </sheetView>
  </sheetViews>
  <sheetFormatPr defaultRowHeight="14.25"/>
  <cols>
    <col min="1" max="1" width="6.25" customWidth="1"/>
    <col min="2" max="2" width="43.75" customWidth="1"/>
    <col min="3" max="3" width="9.375" customWidth="1"/>
    <col min="4" max="4" width="11.25" customWidth="1"/>
    <col min="5" max="5" width="12.5" customWidth="1"/>
    <col min="6" max="6" width="11.125" bestFit="1" customWidth="1"/>
    <col min="7" max="9" width="12.5" customWidth="1"/>
  </cols>
  <sheetData>
    <row r="1" spans="1:9">
      <c r="B1" t="s">
        <v>36</v>
      </c>
      <c r="H1" t="s">
        <v>27</v>
      </c>
    </row>
    <row r="2" spans="1:9">
      <c r="B2" t="s">
        <v>38</v>
      </c>
    </row>
    <row r="5" spans="1:9" ht="15.75">
      <c r="A5" s="19"/>
      <c r="B5" s="46" t="s">
        <v>21</v>
      </c>
      <c r="C5" s="46"/>
      <c r="D5" s="46"/>
      <c r="E5" s="46"/>
      <c r="F5" s="46"/>
      <c r="G5" s="46"/>
      <c r="H5" s="46"/>
    </row>
    <row r="6" spans="1:9" ht="15.75" customHeight="1">
      <c r="A6" s="19"/>
      <c r="B6" s="47" t="s">
        <v>26</v>
      </c>
      <c r="C6" s="47"/>
      <c r="D6" s="47"/>
      <c r="E6" s="47"/>
      <c r="F6" s="47"/>
      <c r="G6" s="47"/>
      <c r="H6" s="47"/>
    </row>
    <row r="7" spans="1:9" ht="16.5" thickBot="1">
      <c r="A7" s="48"/>
      <c r="B7" s="48"/>
      <c r="C7" s="48"/>
      <c r="D7" s="48"/>
      <c r="E7" s="48"/>
      <c r="F7" s="48"/>
      <c r="G7" s="48"/>
      <c r="H7" s="48"/>
    </row>
    <row r="8" spans="1:9" ht="56.25" customHeight="1" thickBot="1">
      <c r="A8" s="22" t="s">
        <v>14</v>
      </c>
      <c r="B8" s="23" t="s">
        <v>15</v>
      </c>
      <c r="C8" s="23" t="s">
        <v>0</v>
      </c>
      <c r="D8" s="23" t="s">
        <v>16</v>
      </c>
      <c r="E8" s="23" t="s">
        <v>17</v>
      </c>
      <c r="F8" s="23" t="s">
        <v>23</v>
      </c>
      <c r="G8" s="23" t="s">
        <v>25</v>
      </c>
      <c r="H8" s="23" t="s">
        <v>19</v>
      </c>
      <c r="I8" s="24" t="s">
        <v>18</v>
      </c>
    </row>
    <row r="9" spans="1:9" ht="15" customHeight="1">
      <c r="A9" s="25" t="s">
        <v>1</v>
      </c>
      <c r="B9" s="25" t="s">
        <v>3</v>
      </c>
      <c r="C9" s="25" t="s">
        <v>4</v>
      </c>
      <c r="D9" s="25" t="s">
        <v>5</v>
      </c>
      <c r="E9" s="25" t="s">
        <v>6</v>
      </c>
      <c r="F9" s="25" t="s">
        <v>7</v>
      </c>
      <c r="G9" s="25" t="s">
        <v>8</v>
      </c>
      <c r="H9" s="25" t="s">
        <v>9</v>
      </c>
      <c r="I9" s="25" t="s">
        <v>10</v>
      </c>
    </row>
    <row r="10" spans="1:9" ht="212.25" customHeight="1">
      <c r="A10" s="26" t="s">
        <v>1</v>
      </c>
      <c r="B10" s="26" t="s">
        <v>33</v>
      </c>
      <c r="C10" s="26" t="s">
        <v>2</v>
      </c>
      <c r="D10" s="27">
        <v>4</v>
      </c>
      <c r="E10" s="36">
        <v>0</v>
      </c>
      <c r="F10" s="34">
        <v>0</v>
      </c>
      <c r="G10" s="36">
        <v>0</v>
      </c>
      <c r="H10" s="36">
        <v>0</v>
      </c>
      <c r="I10" s="28"/>
    </row>
    <row r="11" spans="1:9" ht="18.75" customHeight="1">
      <c r="A11" s="29"/>
      <c r="B11" s="29"/>
      <c r="C11" s="29"/>
      <c r="D11" s="29"/>
      <c r="E11" s="29"/>
      <c r="F11" s="29" t="s">
        <v>22</v>
      </c>
      <c r="G11" s="36">
        <v>0</v>
      </c>
      <c r="H11" s="36">
        <v>0</v>
      </c>
      <c r="I11" s="17"/>
    </row>
    <row r="12" spans="1:9">
      <c r="G12" s="21"/>
      <c r="H12" s="21"/>
    </row>
    <row r="15" spans="1:9">
      <c r="H15" s="38" t="s">
        <v>30</v>
      </c>
    </row>
    <row r="16" spans="1:9">
      <c r="H16" s="39" t="s">
        <v>28</v>
      </c>
    </row>
    <row r="17" spans="2:8">
      <c r="H17" s="39" t="s">
        <v>29</v>
      </c>
    </row>
    <row r="23" spans="2:8">
      <c r="B23" s="43"/>
    </row>
    <row r="24" spans="2:8" ht="15.75">
      <c r="B24" s="40"/>
    </row>
  </sheetData>
  <mergeCells count="3">
    <mergeCell ref="B5:H5"/>
    <mergeCell ref="B6:H6"/>
    <mergeCell ref="A7:H7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magazyn</dc:creator>
  <cp:lastModifiedBy>Samodzielny Publiczny Zakład Opieki Zdrowotnej w Szamo</cp:lastModifiedBy>
  <cp:lastPrinted>2023-12-13T07:26:34Z</cp:lastPrinted>
  <dcterms:created xsi:type="dcterms:W3CDTF">2023-10-16T06:08:46Z</dcterms:created>
  <dcterms:modified xsi:type="dcterms:W3CDTF">2023-12-14T12:10:58Z</dcterms:modified>
</cp:coreProperties>
</file>