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5440" windowHeight="14445" activeTab="0"/>
  </bookViews>
  <sheets>
    <sheet name="4.Wózki stelaże 1,2,3 kom." sheetId="1" r:id="rId1"/>
  </sheets>
  <definedNames>
    <definedName name="_xlnm.Print_Area" localSheetId="0">'4.Wózki stelaże 1,2,3 kom.'!$A$1:$I$8</definedName>
  </definedNames>
  <calcPr fullCalcOnLoad="1"/>
</workbook>
</file>

<file path=xl/sharedStrings.xml><?xml version="1.0" encoding="utf-8"?>
<sst xmlns="http://schemas.openxmlformats.org/spreadsheetml/2006/main" count="18" uniqueCount="16">
  <si>
    <t>L.p.</t>
  </si>
  <si>
    <t>Nazwa Materiału</t>
  </si>
  <si>
    <t>J.m.</t>
  </si>
  <si>
    <t>Cena netto</t>
  </si>
  <si>
    <t>Wartość netto</t>
  </si>
  <si>
    <t>Wartość brutto</t>
  </si>
  <si>
    <t>CPV</t>
  </si>
  <si>
    <t>szt.</t>
  </si>
  <si>
    <t>Załącznik 1D</t>
  </si>
  <si>
    <t>Nazwa i model proponowanego stelaża</t>
  </si>
  <si>
    <t>RAZEM</t>
  </si>
  <si>
    <t xml:space="preserve">
Ilość 
</t>
  </si>
  <si>
    <r>
      <rPr>
        <b/>
        <sz val="12"/>
        <rFont val="Times New Roman"/>
        <family val="1"/>
      </rPr>
      <t xml:space="preserve">Stelaż - wózek 1 komorowy na stelażu metalowym na worki o pojemności ok. 120L, </t>
    </r>
    <r>
      <rPr>
        <sz val="12"/>
        <rFont val="Times New Roman"/>
        <family val="1"/>
      </rPr>
      <t xml:space="preserve">(1x120L) stelaż wykonany z profili okrągłych lub kwadratowych ze stali nierdzewnej </t>
    </r>
    <r>
      <rPr>
        <b/>
        <sz val="12"/>
        <rFont val="Times New Roman"/>
        <family val="1"/>
      </rPr>
      <t xml:space="preserve">o wymiarach ok. szer. 360/450 x gł. 400/500 x wys. 850/950 mm, </t>
    </r>
    <r>
      <rPr>
        <sz val="12"/>
        <rFont val="Times New Roman"/>
        <family val="1"/>
      </rPr>
      <t>osadzony na kółkach zwrotnych  nie pozostawiających śladów na powierzchni podłogi, jedna para kółek zaopatrzona w hamulec zapobiegający swobodne staczanie się wózka.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Wyposażony: 
- w ramkę (pierścień) wykonaną ze stali nierdzewnej do zaczepiania worka w sposób zapobiegający wysuwaniu się spodniego obciążonego worka lub inny równoważny system mocowania worków,
- pokrywy otwierane pedałem w postaci łyżki (przyciskiem pedałowym łyżkowym),
- wytrzymały zawias wraz z machanizmem pedału na min. 
1 000 000 otwarć pokrywy, 
- pokrywy wykonane z tworzywa ABS lub stali nierdzewnej ze zintegrowanym zawiasem 
- kolor pokryw do wyboru zamawiającego (niebieski, czerwony, żółty, zielony),
- podstawa (półka) metalowa podtrzymująca worki, odporną na uszkodzenia, 
- odbojniki na każdym rogu stelaża zabezpieczającego przed uszkodzeniami, mogą być w formie krążka zamontowanego na  wszystkich kółkach,
- do każdego wózka startowy pakiet worków zwierający min.10 szt.,
Przeznaczenie: do segregacji brudnej bielizny i odpadów medycznych na oddziałach szpitalnych.
</t>
    </r>
  </si>
  <si>
    <r>
      <rPr>
        <b/>
        <sz val="12"/>
        <rFont val="Times New Roman"/>
        <family val="1"/>
      </rPr>
      <t xml:space="preserve">Stelaż - wózek 3 komorowy na stelażu metalowym na worki o pojemności ok. 120L, (3x120L) </t>
    </r>
    <r>
      <rPr>
        <sz val="12"/>
        <rFont val="Times New Roman"/>
        <family val="1"/>
      </rPr>
      <t xml:space="preserve">stelaż wykonany z profili okrągłych lub kwadratowych ze stali nierdzewnej </t>
    </r>
    <r>
      <rPr>
        <b/>
        <sz val="12"/>
        <rFont val="Times New Roman"/>
        <family val="1"/>
      </rPr>
      <t xml:space="preserve">o wymiarach ok. szer. 1080/1350 x gł. 400/500 x wys. 850/950 mm, </t>
    </r>
    <r>
      <rPr>
        <sz val="12"/>
        <rFont val="Times New Roman"/>
        <family val="1"/>
      </rPr>
      <t xml:space="preserve">osadzony na kółkach zwrotnych  nie pozostawiających śladów na powierzchni podłogi, jedna para kółek zaopatrzona w hamulec zapobiegający swobodne staczanie się wózka.
Wyposażony: 
- w ramkę (pierścień) wykonaną ze stali nierdzewnej do zaczepiania worka w sposób zapobiegający wysuwaniu się spodniego obciążonego worka lub inny równoważny system mocowania worków,
- pokrywy otwierane pedałem w postaci łyżki (przyciskiem pedałowym łyżkowym),
- wytrzymały zawias wraz z machanizmem pedału na min. 
1 000 000 otwarć poktywy, 
- pokrywy wykonane z tworzywa ABS lub stali nierdzewnej ze zintegrowanym zawiasem 
- kolor pokryw do wyboru zamawiającego (niebieski, czerwony, żółty, zielony),
- podstawa (półka) metalowa podtrzymująca worki, odporną na uszkodzenia, 
- odbojniki na każdym rogu stelaża zabezpieczającego przed uszkodzeniami, mogą być w formie krążka zamontowanego na  wszystkich kółkach,
- do każdego wózka startowy pakiet worków zwierający min.10 szt.,
Przeznaczenie: do segregacji brudnej bielizny i odpadów medycznych na oddziałach szpitalnych.
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
</t>
    </r>
  </si>
  <si>
    <r>
      <rPr>
        <b/>
        <sz val="12"/>
        <rFont val="Times New Roman"/>
        <family val="1"/>
      </rPr>
      <t xml:space="preserve">Stelaż - wózek 2 komorowy na stelażu metalowym na worki o pojemności ok. 120L, (2x120L) </t>
    </r>
    <r>
      <rPr>
        <sz val="12"/>
        <rFont val="Times New Roman"/>
        <family val="1"/>
      </rPr>
      <t>stelaż wykonany z profili okrągłych lub kwadratowych ze stali nierdzewnej</t>
    </r>
    <r>
      <rPr>
        <b/>
        <sz val="12"/>
        <rFont val="Times New Roman"/>
        <family val="1"/>
      </rPr>
      <t xml:space="preserve"> o wymiarach ok. szer. 720/900 x gł. 400/500 x wys. 850/950 mm, </t>
    </r>
    <r>
      <rPr>
        <sz val="12"/>
        <rFont val="Times New Roman"/>
        <family val="1"/>
      </rPr>
      <t>osadzony na kółkach zwrotnych  nie pozostawiających śladów na powierzchni podłogi, jedna para kółek zaopatrzona w hamulec zapobiegający swobodne staczanie się wózka.
Wyposażony: 
- w ramkę (pierścień) wykonaną ze stali nierdzewnej do zaczepiania worka w sposób zapobiegający wysuwaniu się spodniego obciążonego worka lub inny równoważny system mocowania worków,
- pokrywy otwierane pedałem w postaci łyżki (przyciskiem pedałowym łyżkowym),
- wytrzymały zawias wraz z machanizmem pedału na min. 
1 000 000 otwarć poktywy, 
- pokrywy wykonane z tworzywa ABS lub stali nierdzewnej ze zintegrowanym zawiasem 
- kolor pokryw do wyboru zamawiającego (niebieski, czerwony, żółty, zielony),
- podstawa (półka) metalowa podtrzymująca worki, odporną na uszkodzenia, 
- odbojniki na każdym rogu stelaża zabezpieczającego przed uszkodzeniami, mogą być w formie krążka zamontowanego na  wszystkich kółkach,
- do każdego wózka startowy pakiet worków zwierający min.10 szt.,
Przeznaczenie: do segregacji brudnej bielizny i odpadów medycznych na oddziałach szpitalnych.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
</t>
    </r>
  </si>
  <si>
    <r>
      <t xml:space="preserve">PAKIET </t>
    </r>
    <r>
      <rPr>
        <b/>
        <sz val="14"/>
        <color indexed="12"/>
        <rFont val="Times New Roman"/>
        <family val="1"/>
      </rPr>
      <t>4</t>
    </r>
    <r>
      <rPr>
        <b/>
        <sz val="14"/>
        <rFont val="Times New Roman"/>
        <family val="1"/>
      </rPr>
      <t xml:space="preserve"> - Dostawa stelaży - wózków  1; 2; 3 komorowych na odpady i brudną bieliznę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</si>
</sst>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4"/>
      <name val="Times New Roman"/>
      <family val="1"/>
    </font>
    <font>
      <sz val="14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0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2"/>
      <name val="Times New Roman"/>
      <family val="1"/>
    </font>
    <font>
      <b/>
      <sz val="18"/>
      <color indexed="10"/>
      <name val="Arial CE"/>
      <family val="0"/>
    </font>
    <font>
      <b/>
      <sz val="10"/>
      <color indexed="12"/>
      <name val="Times New Roman"/>
      <family val="1"/>
    </font>
    <font>
      <b/>
      <sz val="10"/>
      <color indexed="10"/>
      <name val="Arial CE"/>
      <family val="0"/>
    </font>
    <font>
      <b/>
      <sz val="18"/>
      <color indexed="12"/>
      <name val="Arial CE"/>
      <family val="0"/>
    </font>
    <font>
      <sz val="11"/>
      <color indexed="12"/>
      <name val="Czcionka tekstu podstawowego"/>
      <family val="2"/>
    </font>
    <font>
      <b/>
      <sz val="14"/>
      <color indexed="12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sz val="11"/>
      <color rgb="FF000000"/>
      <name val="Calibri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CC"/>
      <name val="Times New Roman"/>
      <family val="1"/>
    </font>
    <font>
      <b/>
      <sz val="18"/>
      <color rgb="FFFF0000"/>
      <name val="Arial CE"/>
      <family val="0"/>
    </font>
    <font>
      <b/>
      <sz val="10"/>
      <color rgb="FF0000CC"/>
      <name val="Times New Roman"/>
      <family val="1"/>
    </font>
    <font>
      <b/>
      <sz val="10"/>
      <color rgb="FFFF0000"/>
      <name val="Arial CE"/>
      <family val="0"/>
    </font>
    <font>
      <b/>
      <sz val="18"/>
      <color rgb="FF0000CC"/>
      <name val="Arial CE"/>
      <family val="0"/>
    </font>
    <font>
      <sz val="11"/>
      <color rgb="FF0000CC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164" fontId="48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51" applyFont="1" applyAlignment="1">
      <alignment vertical="center"/>
      <protection/>
    </xf>
    <xf numFmtId="0" fontId="5" fillId="0" borderId="0" xfId="51" applyFont="1" applyAlignment="1">
      <alignment vertical="center"/>
      <protection/>
    </xf>
    <xf numFmtId="0" fontId="2" fillId="0" borderId="0" xfId="51" applyAlignment="1">
      <alignment vertical="center"/>
      <protection/>
    </xf>
    <xf numFmtId="0" fontId="2" fillId="0" borderId="0" xfId="51" applyAlignment="1">
      <alignment vertical="center" wrapText="1"/>
      <protection/>
    </xf>
    <xf numFmtId="44" fontId="53" fillId="0" borderId="10" xfId="68" applyFont="1" applyBorder="1" applyAlignment="1">
      <alignment vertical="center"/>
    </xf>
    <xf numFmtId="0" fontId="53" fillId="0" borderId="10" xfId="51" applyFont="1" applyBorder="1" applyAlignment="1">
      <alignment horizontal="left" vertical="center" wrapText="1"/>
      <protection/>
    </xf>
    <xf numFmtId="0" fontId="7" fillId="0" borderId="10" xfId="51" applyFont="1" applyFill="1" applyBorder="1" applyAlignment="1">
      <alignment horizontal="center" vertical="center" wrapText="1"/>
      <protection/>
    </xf>
    <xf numFmtId="0" fontId="7" fillId="0" borderId="10" xfId="68" applyNumberFormat="1" applyFont="1" applyBorder="1" applyAlignment="1">
      <alignment horizontal="center" vertical="center"/>
    </xf>
    <xf numFmtId="0" fontId="7" fillId="0" borderId="10" xfId="51" applyFont="1" applyBorder="1" applyAlignment="1">
      <alignment horizontal="left" vertical="center" wrapText="1"/>
      <protection/>
    </xf>
    <xf numFmtId="0" fontId="7" fillId="0" borderId="10" xfId="51" applyFont="1" applyBorder="1" applyAlignment="1">
      <alignment horizontal="center" vertical="center"/>
      <protection/>
    </xf>
    <xf numFmtId="0" fontId="5" fillId="0" borderId="11" xfId="51" applyFont="1" applyBorder="1" applyAlignment="1">
      <alignment horizontal="center" vertical="center"/>
      <protection/>
    </xf>
    <xf numFmtId="0" fontId="5" fillId="0" borderId="12" xfId="51" applyFont="1" applyBorder="1" applyAlignment="1">
      <alignment horizontal="center" vertical="center"/>
      <protection/>
    </xf>
    <xf numFmtId="44" fontId="7" fillId="0" borderId="13" xfId="51" applyNumberFormat="1" applyFont="1" applyBorder="1" applyAlignment="1">
      <alignment horizontal="left" vertical="center"/>
      <protection/>
    </xf>
    <xf numFmtId="0" fontId="8" fillId="0" borderId="10" xfId="68" applyNumberFormat="1" applyFont="1" applyFill="1" applyBorder="1" applyAlignment="1">
      <alignment horizontal="center" vertical="center"/>
    </xf>
    <xf numFmtId="0" fontId="54" fillId="0" borderId="0" xfId="51" applyFont="1" applyAlignment="1">
      <alignment vertical="center"/>
      <protection/>
    </xf>
    <xf numFmtId="0" fontId="9" fillId="0" borderId="0" xfId="51" applyFont="1" applyAlignment="1">
      <alignment vertical="center"/>
      <protection/>
    </xf>
    <xf numFmtId="0" fontId="2" fillId="0" borderId="0" xfId="51" applyFont="1" applyAlignment="1">
      <alignment vertical="center"/>
      <protection/>
    </xf>
    <xf numFmtId="0" fontId="2" fillId="0" borderId="0" xfId="51" applyFont="1" applyAlignment="1">
      <alignment horizontal="center" vertical="center"/>
      <protection/>
    </xf>
    <xf numFmtId="44" fontId="8" fillId="0" borderId="14" xfId="68" applyFont="1" applyFill="1" applyBorder="1" applyAlignment="1">
      <alignment vertical="center"/>
    </xf>
    <xf numFmtId="0" fontId="7" fillId="0" borderId="10" xfId="51" applyFont="1" applyBorder="1" applyAlignment="1">
      <alignment vertical="center" wrapText="1"/>
      <protection/>
    </xf>
    <xf numFmtId="0" fontId="7" fillId="0" borderId="10" xfId="51" applyFont="1" applyFill="1" applyBorder="1" applyAlignment="1">
      <alignment horizontal="center" vertical="center"/>
      <protection/>
    </xf>
    <xf numFmtId="0" fontId="5" fillId="0" borderId="12" xfId="51" applyFont="1" applyBorder="1" applyAlignment="1">
      <alignment vertical="center" wrapText="1"/>
      <protection/>
    </xf>
    <xf numFmtId="0" fontId="6" fillId="0" borderId="15" xfId="51" applyFont="1" applyBorder="1" applyAlignment="1">
      <alignment horizontal="center" vertical="center" wrapText="1"/>
      <protection/>
    </xf>
    <xf numFmtId="0" fontId="6" fillId="0" borderId="16" xfId="51" applyFont="1" applyBorder="1" applyAlignment="1">
      <alignment horizontal="center" vertical="center" wrapText="1"/>
      <protection/>
    </xf>
    <xf numFmtId="0" fontId="55" fillId="0" borderId="16" xfId="51" applyFont="1" applyBorder="1" applyAlignment="1">
      <alignment horizontal="center" vertical="center" wrapText="1"/>
      <protection/>
    </xf>
    <xf numFmtId="0" fontId="6" fillId="0" borderId="17" xfId="51" applyFont="1" applyBorder="1" applyAlignment="1">
      <alignment horizontal="center" vertical="center" wrapText="1"/>
      <protection/>
    </xf>
    <xf numFmtId="0" fontId="6" fillId="0" borderId="18" xfId="51" applyFont="1" applyBorder="1" applyAlignment="1">
      <alignment horizontal="center" vertical="center" wrapText="1"/>
      <protection/>
    </xf>
    <xf numFmtId="0" fontId="7" fillId="33" borderId="10" xfId="51" applyFont="1" applyFill="1" applyBorder="1" applyAlignment="1">
      <alignment horizontal="center" vertical="center" wrapText="1"/>
      <protection/>
    </xf>
    <xf numFmtId="0" fontId="53" fillId="0" borderId="10" xfId="68" applyNumberFormat="1" applyFont="1" applyBorder="1" applyAlignment="1">
      <alignment horizontal="center" vertical="center"/>
    </xf>
    <xf numFmtId="0" fontId="2" fillId="0" borderId="10" xfId="51" applyBorder="1" applyAlignment="1">
      <alignment vertical="center"/>
      <protection/>
    </xf>
    <xf numFmtId="0" fontId="2" fillId="0" borderId="12" xfId="51" applyBorder="1" applyAlignment="1">
      <alignment vertical="center"/>
      <protection/>
    </xf>
    <xf numFmtId="0" fontId="2" fillId="0" borderId="0" xfId="51" applyBorder="1" applyAlignment="1">
      <alignment vertical="center"/>
      <protection/>
    </xf>
    <xf numFmtId="0" fontId="56" fillId="0" borderId="0" xfId="51" applyFont="1" applyBorder="1" applyAlignment="1">
      <alignment vertical="center" wrapText="1"/>
      <protection/>
    </xf>
    <xf numFmtId="0" fontId="3" fillId="0" borderId="0" xfId="51" applyFont="1" applyAlignment="1">
      <alignment vertical="center"/>
      <protection/>
    </xf>
    <xf numFmtId="0" fontId="4" fillId="0" borderId="0" xfId="51" applyFont="1" applyAlignment="1">
      <alignment vertical="center"/>
      <protection/>
    </xf>
    <xf numFmtId="49" fontId="57" fillId="0" borderId="0" xfId="51" applyNumberFormat="1" applyFont="1" applyBorder="1" applyAlignment="1">
      <alignment vertical="center" wrapText="1"/>
      <protection/>
    </xf>
    <xf numFmtId="49" fontId="58" fillId="0" borderId="0" xfId="54" applyNumberFormat="1" applyFont="1" applyBorder="1" applyAlignment="1">
      <alignment vertical="center" wrapText="1"/>
      <protection/>
    </xf>
    <xf numFmtId="44" fontId="8" fillId="0" borderId="11" xfId="68" applyFont="1" applyFill="1" applyBorder="1" applyAlignment="1">
      <alignment horizontal="center" vertical="center"/>
    </xf>
    <xf numFmtId="0" fontId="5" fillId="0" borderId="12" xfId="51" applyFont="1" applyBorder="1" applyAlignment="1">
      <alignment horizontal="center" vertical="center"/>
      <protection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Normalny 4" xfId="54"/>
    <cellStyle name="Normalny 4 2" xfId="55"/>
    <cellStyle name="Normalny 5" xfId="56"/>
    <cellStyle name="Obliczenia" xfId="57"/>
    <cellStyle name="Percent" xfId="58"/>
    <cellStyle name="Suma" xfId="59"/>
    <cellStyle name="TableStyleLight1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Walutowy 2 2" xfId="68"/>
    <cellStyle name="Walutowy 3" xfId="69"/>
    <cellStyle name="Złe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"/>
  <sheetViews>
    <sheetView tabSelected="1" view="pageBreakPreview" zoomScale="90" zoomScaleNormal="80" zoomScaleSheetLayoutView="90" zoomScalePageLayoutView="0" workbookViewId="0" topLeftCell="A1">
      <selection activeCell="E5" sqref="E5"/>
    </sheetView>
  </sheetViews>
  <sheetFormatPr defaultColWidth="4.09765625" defaultRowHeight="14.25"/>
  <cols>
    <col min="1" max="1" width="4.09765625" style="3" customWidth="1"/>
    <col min="2" max="2" width="60.69921875" style="3" customWidth="1"/>
    <col min="3" max="3" width="5.3984375" style="3" customWidth="1"/>
    <col min="4" max="4" width="9.5" style="3" customWidth="1"/>
    <col min="5" max="5" width="12.09765625" style="3" customWidth="1"/>
    <col min="6" max="6" width="13.3984375" style="3" bestFit="1" customWidth="1"/>
    <col min="7" max="7" width="13.19921875" style="3" customWidth="1"/>
    <col min="8" max="8" width="7.3984375" style="3" hidden="1" customWidth="1"/>
    <col min="9" max="9" width="19.59765625" style="17" customWidth="1"/>
    <col min="10" max="10" width="12.59765625" style="3" customWidth="1"/>
    <col min="11" max="11" width="12" style="3" bestFit="1" customWidth="1"/>
    <col min="12" max="12" width="10.5" style="3" bestFit="1" customWidth="1"/>
    <col min="13" max="13" width="8.5" style="3" bestFit="1" customWidth="1"/>
    <col min="14" max="255" width="7.69921875" style="3" customWidth="1"/>
    <col min="256" max="16384" width="4.09765625" style="3" customWidth="1"/>
  </cols>
  <sheetData>
    <row r="1" ht="12.75">
      <c r="I1" s="18" t="s">
        <v>8</v>
      </c>
    </row>
    <row r="2" spans="1:9" s="1" customFormat="1" ht="18.75">
      <c r="A2" s="34" t="s">
        <v>15</v>
      </c>
      <c r="B2" s="34"/>
      <c r="C2" s="34"/>
      <c r="D2" s="34"/>
      <c r="E2" s="34"/>
      <c r="F2" s="35"/>
      <c r="G2" s="35"/>
      <c r="H2" s="35"/>
      <c r="I2" s="35"/>
    </row>
    <row r="3" spans="1:9" ht="13.5" thickBot="1">
      <c r="A3" s="2"/>
      <c r="B3" s="2"/>
      <c r="C3" s="2"/>
      <c r="D3" s="2"/>
      <c r="E3" s="2"/>
      <c r="F3" s="2"/>
      <c r="G3" s="2"/>
      <c r="H3" s="2"/>
      <c r="I3" s="2"/>
    </row>
    <row r="4" spans="1:9" s="4" customFormat="1" ht="39" thickTop="1">
      <c r="A4" s="23" t="s">
        <v>0</v>
      </c>
      <c r="B4" s="24" t="s">
        <v>1</v>
      </c>
      <c r="C4" s="24" t="s">
        <v>2</v>
      </c>
      <c r="D4" s="25" t="s">
        <v>11</v>
      </c>
      <c r="E4" s="24" t="s">
        <v>3</v>
      </c>
      <c r="F4" s="24" t="s">
        <v>4</v>
      </c>
      <c r="G4" s="24" t="s">
        <v>5</v>
      </c>
      <c r="H4" s="26" t="s">
        <v>6</v>
      </c>
      <c r="I4" s="27" t="s">
        <v>9</v>
      </c>
    </row>
    <row r="5" spans="1:256" s="30" customFormat="1" ht="409.5" customHeight="1">
      <c r="A5" s="28">
        <v>1</v>
      </c>
      <c r="B5" s="20" t="s">
        <v>12</v>
      </c>
      <c r="C5" s="10" t="s">
        <v>7</v>
      </c>
      <c r="D5" s="21">
        <v>18</v>
      </c>
      <c r="E5" s="5"/>
      <c r="F5" s="5"/>
      <c r="G5" s="5"/>
      <c r="H5" s="29"/>
      <c r="I5" s="6"/>
      <c r="J5" s="36"/>
      <c r="K5" s="37"/>
      <c r="L5" s="37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1"/>
    </row>
    <row r="6" spans="1:256" s="30" customFormat="1" ht="409.5" customHeight="1">
      <c r="A6" s="7">
        <v>2</v>
      </c>
      <c r="B6" s="20" t="s">
        <v>14</v>
      </c>
      <c r="C6" s="10" t="s">
        <v>7</v>
      </c>
      <c r="D6" s="21">
        <v>9</v>
      </c>
      <c r="E6" s="5"/>
      <c r="F6" s="5"/>
      <c r="G6" s="5"/>
      <c r="H6" s="8"/>
      <c r="I6" s="9"/>
      <c r="J6" s="33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1"/>
    </row>
    <row r="7" spans="1:9" ht="408.75" customHeight="1">
      <c r="A7" s="7">
        <v>3</v>
      </c>
      <c r="B7" s="20" t="s">
        <v>13</v>
      </c>
      <c r="C7" s="10" t="s">
        <v>7</v>
      </c>
      <c r="D7" s="21">
        <v>3</v>
      </c>
      <c r="E7" s="5"/>
      <c r="F7" s="5"/>
      <c r="G7" s="5"/>
      <c r="H7" s="8"/>
      <c r="I7" s="6"/>
    </row>
    <row r="8" spans="1:12" ht="21.75" customHeight="1">
      <c r="A8" s="11"/>
      <c r="B8" s="22"/>
      <c r="C8" s="12"/>
      <c r="D8" s="38" t="s">
        <v>10</v>
      </c>
      <c r="E8" s="39"/>
      <c r="F8" s="13">
        <f>SUM(F5:F7)</f>
        <v>0</v>
      </c>
      <c r="G8" s="19">
        <f>SUM(G5:G7)</f>
        <v>0</v>
      </c>
      <c r="H8" s="14"/>
      <c r="I8" s="10"/>
      <c r="J8" s="15"/>
      <c r="K8" s="15"/>
      <c r="L8" s="16"/>
    </row>
  </sheetData>
  <sheetProtection/>
  <mergeCells count="3">
    <mergeCell ref="A2:I2"/>
    <mergeCell ref="J5:L5"/>
    <mergeCell ref="D8:E8"/>
  </mergeCells>
  <printOptions horizontalCentered="1"/>
  <pageMargins left="0.3937007874015748" right="0.3937007874015748" top="0.984251968503937" bottom="0.3937007874015748" header="0.5118110236220472" footer="0.5118110236220472"/>
  <pageSetup cellComments="asDisplayed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Lekarz</dc:creator>
  <cp:keywords/>
  <dc:description/>
  <cp:lastModifiedBy>Lekarz</cp:lastModifiedBy>
  <cp:lastPrinted>2021-01-22T13:03:11Z</cp:lastPrinted>
  <dcterms:created xsi:type="dcterms:W3CDTF">2021-01-22T11:47:33Z</dcterms:created>
  <dcterms:modified xsi:type="dcterms:W3CDTF">2022-01-31T13:24:52Z</dcterms:modified>
  <cp:category/>
  <cp:version/>
  <cp:contentType/>
  <cp:contentStatus/>
</cp:coreProperties>
</file>