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gnieszka\postępowania 2021\5. tusze i tonery 9II21\do ogłoszenia\III wyjaśnienie\"/>
    </mc:Choice>
  </mc:AlternateContent>
  <bookViews>
    <workbookView xWindow="0" yWindow="0" windowWidth="28800" windowHeight="12300"/>
  </bookViews>
  <sheets>
    <sheet name="zadanie nr 2" sheetId="1" r:id="rId1"/>
  </sheets>
  <definedNames>
    <definedName name="_xlnm.Print_Area" localSheetId="0">'zadanie nr 2'!$A$1:$G$204</definedName>
    <definedName name="_xlnm.Print_Titles" localSheetId="0">'zadanie nr 2'!$4:$5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8" i="1" l="1"/>
  <c r="A199" i="1" s="1"/>
</calcChain>
</file>

<file path=xl/comments1.xml><?xml version="1.0" encoding="utf-8"?>
<comments xmlns="http://schemas.openxmlformats.org/spreadsheetml/2006/main">
  <authors>
    <author>Wróblewska Teresa</author>
  </authors>
  <commentList>
    <comment ref="B170" authorId="0" shapeId="0">
      <text>
        <r>
          <rPr>
            <b/>
            <sz val="9"/>
            <color rgb="FF000000"/>
            <rFont val="Tahoma"/>
            <family val="2"/>
            <charset val="238"/>
          </rPr>
          <t>Wróblewska Teresa:</t>
        </r>
        <r>
          <rPr>
            <sz val="9"/>
            <color rgb="FF000000"/>
            <rFont val="Tahoma"/>
            <family val="2"/>
            <charset val="238"/>
          </rPr>
          <t xml:space="preserve">
SEKRETARIAT D-CY</t>
        </r>
      </text>
    </comment>
  </commentList>
</comments>
</file>

<file path=xl/sharedStrings.xml><?xml version="1.0" encoding="utf-8"?>
<sst xmlns="http://schemas.openxmlformats.org/spreadsheetml/2006/main" count="403" uniqueCount="213">
  <si>
    <t>szt.</t>
  </si>
  <si>
    <t>Ilość</t>
  </si>
  <si>
    <t>J.m.</t>
  </si>
  <si>
    <t>Opis przedmiotu zamówienia</t>
  </si>
  <si>
    <t>L.p.</t>
  </si>
  <si>
    <t>1</t>
  </si>
  <si>
    <t>2</t>
  </si>
  <si>
    <t>3</t>
  </si>
  <si>
    <t>4</t>
  </si>
  <si>
    <t>Cena jednostkowa brutto</t>
  </si>
  <si>
    <t>Cena brutto*</t>
  </si>
  <si>
    <t>*podświetlona na czerwono komórka oznacza błąd w obliczeniach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</si>
  <si>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</si>
  <si>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</si>
  <si>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6</t>
  </si>
  <si>
    <t>7</t>
  </si>
  <si>
    <t>BĘBEN OKI CZARNY 44574302 lub równoważny o wydajności nie mniej niż 26 000 str. przy ok.5% pokryciu A4.</t>
  </si>
  <si>
    <t>BĘBEN OKI YELLOW  44844473 lub równoważny o wydajności nie mniej niż 30 000 str. przy ok.5% pokryciu A4.</t>
  </si>
  <si>
    <t>BĘBEN OKI MAGENTA  44844474 lub równoważny o wydajności nie mniej niż 30 000 str. przy ok.5% pokryciu A4.</t>
  </si>
  <si>
    <t>BĘBEN OKI CYAN  44844475 lub równoważny o wydajności nie mniej niż 30 000 str. przy ok.5% pokryciu A4.</t>
  </si>
  <si>
    <t>BĘBEN OKI BLACK  44844476 lub równoważny o wydajności nie mniej niż 30 000 str.przy ok.5% pokryciu A4.</t>
  </si>
  <si>
    <t>BĘBEN OKI YELLOW  46507413 lub równoważny o wydajności nie mniej niż 30 000 str.przy ok.5% pokryciu A4.</t>
  </si>
  <si>
    <t>BĘBEN OKI MAGENTA 46507414 lub równoważny o wydajności nie mniej niż 30 000 str. przy ok.5% pokryciu A4.</t>
  </si>
  <si>
    <t>BĘBEN OKI CYAN  46507415 lub równoważny o wydajności nie mniej niż 30 000 str. przy ok.5% pokryciu A4.</t>
  </si>
  <si>
    <t>BĘBEN OKI BLACK 46507416 lub równoważny o wydajności nie mniej niż 30 000 str.przy ok.5% pokryciu A4.</t>
  </si>
  <si>
    <t>BĘBEN XEROX CZARNY 013R00662 lub równoważny o wydajności nie mniej niż 125 000 str. przy ok.5% pokryciu A4.</t>
  </si>
  <si>
    <t>BĘBEN XEROX CZARNY 101R00432 lub równoważny o wydajności nie mniej niż 22 000 str.przy ok.5% pokryciu A4.</t>
  </si>
  <si>
    <t>BĘBEN LEXMARK CZARNY 50F0ZA0 lub równoważny o wydajności nie mniej niż 30 000 str. przy ok.5% pokryciu A4.</t>
  </si>
  <si>
    <t>BĘBEN MINOLTA CZARNY A03100H lub równoważny o wydajności nie mniej niż 30 000 str. przy ok.5% pokryciu A4.</t>
  </si>
  <si>
    <t>BĘBEN MINOLTA ŻÓŁTY A03105H lub równoważny o wydajności nie mniej niż 30 000 str. przy ok.5% pokryciu A4.</t>
  </si>
  <si>
    <t>BĘBEN MINOLTA MAGENTA A0310AH lub równoważny o wydajności nie mniej niż 30 000 str. przy ok.5% pokryciu A4.</t>
  </si>
  <si>
    <t>BĘBEN MINOLTA CYAN A0310GH lub równoważny o wydajności nie mniej niż 30 000 str.</t>
  </si>
  <si>
    <t>BĘBEN MINOLTA CZARNY A0DE03H lub równoważny o wydajności nie mniej niż 120 000 str. przy ok.5% pokryciu A4.</t>
  </si>
  <si>
    <t>ZESTAW BĘBNÓW EPSON C13S051105 lub równoważny o wydajności nie mniej niż 30 000 strprzy ok.5% pokryciu A4.</t>
  </si>
  <si>
    <t xml:space="preserve">ZESTAW BĘBNÓW LEXMARK CMYK C734X24G lub równoważny o wydajności nie mniej niż 4 x 20 000 str. </t>
  </si>
  <si>
    <t>BĘBEN KYOCERA CZARNY DK-130 lub równoważny o wydajności nie mniej niż 100 000 strprzy ok.5% pokryciu A4.</t>
  </si>
  <si>
    <t>BĘBEN KYOCERA CZARNY DK-150 lub równoważny o wydajności nie mniej niż 100000 str przy ok.5% pokryciu A4.</t>
  </si>
  <si>
    <t>BĘBEN KYOCERA CZARNY DK-170 lub równoważny o wydajności nie mniej niż 10000 str przy ok.5% pokryciu A4.</t>
  </si>
  <si>
    <t>BĘBEN KYOCERA CZARNY DK-310 lub równoważny o wydajności nie mniej niż 300000 str. przy ok.5% pokryciu A4.</t>
  </si>
  <si>
    <t>BĘBEN KYOCERA CZARNY DK-320 ub równoważny o wydajności nie mniej niż 300 000 str. przy ok.5% pokryciu A4.</t>
  </si>
  <si>
    <t xml:space="preserve">BĘBEN KYOCERA DK-8505  lub równoważny o wydajności nie mniej niż 600 000 str. przy ok.5% pokryciu A4.                 </t>
  </si>
  <si>
    <t>BĘBEN BROTHER CZARNY DR2300 lub równoważny o wydajności nie mniej niż 12000 str przy ok.5% pokryciu A4.</t>
  </si>
  <si>
    <t>BĘBEN MINOLTA CZARNY DR-313/A7U40RD lub równoważny o wydajności nie mniej niż 90 000 str.</t>
  </si>
  <si>
    <t>BĘBEN MINOLTA KOLOR DR-313/A7U40TD lub równoważny o wydajności nie mniej niż 55 000 str. przy ok.5% pokryciu A4.</t>
  </si>
  <si>
    <t>BĘBEN MINOLTA CZARNY A2A103D  DR411 lub równoważny o wydajności nie mniej niż 80 000 str. przy ok.5% pokryciu A4.</t>
  </si>
  <si>
    <t>BĘBEN MINOLTA KOLOR DR512CMY/A2XN0TD lub równoważny o wydajności nie mniej niż 55 000 str.</t>
  </si>
  <si>
    <t>BĘBEN MINOLTA CZARNY DR512K/A2XN0RD lub równoważny o wydajności nie mniej niż 120 000 str. przy ok.5% pokryciu A4.</t>
  </si>
  <si>
    <t>BĘBEN LEXMARK LE-DE260 lub równoważny o wydajności nie mniej niż 30 000 str. przy ok.5% pokryciu A4.</t>
  </si>
  <si>
    <t>BĘBEN KYOCERA CZARNY PU-120 ub równoważny o wydajności nie mniej niż 100 000 str przy ok.5% pokryciu A4. przy ok.5% pokryciu A4. przy ok.5% pokryciu A4.</t>
  </si>
  <si>
    <t>POJEMNIK NA ZUŻYTY TONER XEROX 008R13061 lub równoważny</t>
  </si>
  <si>
    <t>POJEMNIK NA ZUŻYTY TONER DEVELOP A0DTWY0 lub równoważny</t>
  </si>
  <si>
    <t>POJEMNIK KONS. EPSON C12C890501/C12C890502 lub równoważny</t>
  </si>
  <si>
    <t>POJEMNIK NA ZUŻYTY TONER EPSON 13S050194 lub równoważny</t>
  </si>
  <si>
    <t>POJEMNIK NA ZUŻYTY TUSZ EPSON C13T619300 lub równoważny</t>
  </si>
  <si>
    <t>POJEMNIK NA ZUŻYTY TONER HP CE265A lub równoważny</t>
  </si>
  <si>
    <t>Pojemnik na zużyty tusz Ricoh GC-31 (405700) lub równoważny o wydajności min. 27 000 str.</t>
  </si>
  <si>
    <t>POJEMNIK NA ZUŻYTY TONER KYOCERA WT-330 lub równoważny</t>
  </si>
  <si>
    <t>POJEMNIK NA ZUŻYTY TONER KYOCERA WT-5140 lub równoważny</t>
  </si>
  <si>
    <t>POJEMNIK NA ZUŻYTY TONER KYOCERA WT-560 (302HN93180) lub równoważny</t>
  </si>
  <si>
    <t>POJEMNIK NA ZUŻYTY TONER KYOCERA WT-590 lub równoważny</t>
  </si>
  <si>
    <t>POJEMNIK NA ZUŻYTY TONER KYOCERA WT-8500 lub równoważny</t>
  </si>
  <si>
    <t>POJEMNIK NA ZUŻYTY TONER KYOCERA WT-860 lub równoważny</t>
  </si>
  <si>
    <t>TAŚMA BROTHER TZE 221 9MM lub równoważna o dł. min.8m.</t>
  </si>
  <si>
    <t>TAŚMA LAMINOWANA BROTHER TZE-231 lub równoważna o dł. min.8m.</t>
  </si>
  <si>
    <t>TAŚMA LAMINOWANA BROTHER TZE-421 lub równoważna o dł. min.8m.</t>
  </si>
  <si>
    <t>TAŚMA LAMINOWANA BROTHER TZE-431 lub równoważna o dł. min.8m.</t>
  </si>
  <si>
    <t>TAŚMA LAMINOWANA BROTHER TZE-521 lub równoważna o dł. min.8m.</t>
  </si>
  <si>
    <t>TAŚMA BARWIĄCA BROTHER TZE-531 lub równoważna o dł. min.8m.</t>
  </si>
  <si>
    <t>TAŚMA LAMINOWANA BROTHER TZE-621 lub równoważna o dł. min.8m.</t>
  </si>
  <si>
    <t>TAŚMA BARWIĄCA BROTHER TZE-631 lub równoważna o dł. min.8m.</t>
  </si>
  <si>
    <t>TAŚMA BARWIĄCA BROTHER TZE-731  lub równoważna o dł. min.8m.</t>
  </si>
  <si>
    <t>TAŚMA LAMINOWANA BROTHER TZE-S651 lub równoważna o dł. min.8m.</t>
  </si>
  <si>
    <t>TONER OKI CZARNY 43979202 lub równoważny o wydajności nie mniej niż 7000 str. przy ok.5% pokryciu A4.</t>
  </si>
  <si>
    <t>TONER OKI CZARNY 44917602 lub równoważny o wydajności nie mniej niż 12 000 str. przy ok.5% pokryciu A4.</t>
  </si>
  <si>
    <t>TONER OKI black 45807102 lub równoważny o wydajności nie mniej niż 3000 str. przy ok.5% pokryciu A4.</t>
  </si>
  <si>
    <t>TONER OKI yellow 45862819 lub równoważny o wydajności nie mniej niż 10 000 str. przy ok.5% pokryciu A4.</t>
  </si>
  <si>
    <t>TONER OKI magenta 45862820 lub równoważny o wydajności nie mniej niż 10 000 str. przy ok.5% pokryciu A4.</t>
  </si>
  <si>
    <t>TONER OKI cyan 45862821 lub równoważny o wydajności nie mniej niż 10 000 str. przy ok.5% pokryciu A4.</t>
  </si>
  <si>
    <t>TONER OKI black 45862822 lub równoważny o wydajności nie mniej niż 15 000 str. przy ok.5% pokryciu A4.</t>
  </si>
  <si>
    <t>TONER OKI yellow   46507613 lub równoważny o wydajności nie mniej niż 11 500 str. przy ok.5% pokryciu A4.</t>
  </si>
  <si>
    <t>TONER OKI magenta 46507614 lub równoważny o wydajności nie mniej niż 11 500 str. przy ok.5% pokryciu A4.</t>
  </si>
  <si>
    <t>TONER OKI cyan  46507615 lub równoważny o wydajności nie mniej niż 11 500 str. przy ok.5% pokryciu A4.</t>
  </si>
  <si>
    <t>TONER OKI black 46507616 lub równoważny o wydajności nie mniej niż 11 000 str. przy ok.5% pokryciu A4.</t>
  </si>
  <si>
    <t>TONER XEROX CZARNY 006R01517 lub równoważny o wydajności nie mniej niż 26 000 str. przy ok.5% pokryciu A4.</t>
  </si>
  <si>
    <t>TONER XEROX ŻÓŁTY 6R01518 lub równoważny o wydajności nie mniej niż 15 000 str. przy ok.5% pokryciu A4.</t>
  </si>
  <si>
    <t>TONER XEROX MAGENTA 006R01519 lub równoważny o wydajności nie mniej niż 15 000 str. przy ok.5% pokryciu A4.</t>
  </si>
  <si>
    <t>TONER XEROX CYAN 006R01520 lub równoważny o wydajności nie mniej niż 15 000 str. przy ok.5% pokryciu A4.</t>
  </si>
  <si>
    <t>TONER OKI CZARNY 01101202 lub równoważny o wydajności nie mniej niż 6000 str. przy ok.5% pokryciu A4.</t>
  </si>
  <si>
    <t>TONER XEROX CZARNY 106R00584 lub równoważny o wydajności nie mniej niż 6 000 str. przy ok.5% pokryciu A4.</t>
  </si>
  <si>
    <t>TONER XEROX CZARNY 106R01277 lub równoważny o wydajności nie mniej niż 12 600 str. przy ok.5% pokryciu A4.</t>
  </si>
  <si>
    <t>TONER XEROX CYAN 106R01523 lub równoważny o wydajności nie mniej niż 12 000 str. przy ok.5% pokryciu A4.</t>
  </si>
  <si>
    <t>TONER XEROX MAGENTA 106R01524 lub równoważny o wydajności nie mniej niż 12 000 str. przy ok.5% pokryciu A4.</t>
  </si>
  <si>
    <t>TONER XEROX ŻÓŁTY 106R01525 lub równoważny o wydajności nie mniej niż 12 000 str. przy ok.5% pokryciu A4.</t>
  </si>
  <si>
    <t>TONER XEROX CZARNY 106R01526 lub równoważny o wydajności nie mniej niż 18 000 str. przy ok.5% pokryciu A4.</t>
  </si>
  <si>
    <t>TONER HP CZARNY NR 125A CB540A lub równoważny o wydajności nie mniej niż 2 200 str.przy ok.5% pokryciu A4.</t>
  </si>
  <si>
    <t>TONER HP CYAN NR 125A CB541A lub równoważny o wydajności nie mniej niż 1400 str.przy ok.5% pokryciu A4.</t>
  </si>
  <si>
    <t>TONER HP ŻÓŁTY NR 125A CB542A lub równoważny o wydajności nie mniej niż 1400 str. przy ok.5% pokryciu A4.</t>
  </si>
  <si>
    <t>TONER HP MAGENTA NR 125A CB543A lub równoważny o wydajności nie mniej niż 1400 str. przy ok.5% pokryciu A4.</t>
  </si>
  <si>
    <t>TONER HP CZARNY NR 12A Q2612A lub równoważny o wydajności nie mniej niż 2 000 str.przy ok.5% pokryciu A4.</t>
  </si>
  <si>
    <t>TONER HP CZARNY NR 29X C4129X lub równoważny o wydajności nie mniej niż 10 000 str.przy ok.5% pokryciu A4.</t>
  </si>
  <si>
    <t>TONER HP CZARNY NR 49A Q5949A lub równoważny o wydajności nie mniej niż 2 500 str.przy ok.5% pokryciu A4.</t>
  </si>
  <si>
    <t>TONER HP CZARNY NR 507X CE400X lub równoważny o wydajności nie mniej niż 11 000 str.przy ok.5% pokryciu A4.</t>
  </si>
  <si>
    <t>TONER LEXMARK CZARNY 50F2U0E lub równoważny o wydajności nie mniej niż 20 000 str. przy ok.5% pokryciu A4.</t>
  </si>
  <si>
    <t>TONER LEXMARK CZARNY 52D2X0E lub równoważny o wydajności nie mniej niż 45 000 str. przy ok.5% pokryciu A4.</t>
  </si>
  <si>
    <t>TONER HP CZARNY NR 53X Q7553X lub równoważny o wydajności nie mniej niż 7 000 str.przy ok.5% pokryciu A4.</t>
  </si>
  <si>
    <t>TONER HP CZARNY NR 78A CE278A lub równoważny o wydajności nie mniej niż 2 100 str.przy ok.5% pokryciu A4.</t>
  </si>
  <si>
    <t>TONER LEXMARK CYAN 78C2XCE lub równoważny o wydajności nie mniej niż 7000 str. przy ok.5% pokryciu A4.</t>
  </si>
  <si>
    <t>TONER LEXMARK CZARNY 78C2XKE lub równoważny o wydajności nie mniej niż 8 000 str. przy ok.5% pokryciu A4.</t>
  </si>
  <si>
    <t>TONER LEXMARK MAGENTA 78C2XME lub równoważny o wydajności nie mniej niż 5000 str. przy ok.5% pokryciu A4.</t>
  </si>
  <si>
    <t>TONER LEXMARK ŻÓŁTY 78C2XYE lub równoważny o wydajności nie mniej niż 5000 str. przy ok.5% pokryciu A4.</t>
  </si>
  <si>
    <t>TONER HP CZARNY NR 82X C4182X lub równoważny o wydajności nie mniej niż 20 000 str.przy ok.5% pokryciu A4.</t>
  </si>
  <si>
    <t>TONER MINOLTA CZARNY A0D7153 lub równoważny o wydajności nie mniej niż 26 000 str. przy ok.5% pokryciu A4.</t>
  </si>
  <si>
    <t>TONER MINOLTA ŻÓŁTY A0D7253 lub równoważny o wydajności nie mniej niż 20 000 str. przy ok.5% pokryciu A4.</t>
  </si>
  <si>
    <t>TONER MINOLTA MAGENTA A0D7353 lub równoważny o wydajności nie mniej niż 20 000 str. przy ok.5% pokryciu A4.</t>
  </si>
  <si>
    <t>TONER MINOLTA CYAN A0D7453 lub równoważny o wydajności nie mniej niż 20 000 str. przy ok.5% pokryciu A4.</t>
  </si>
  <si>
    <t>TONER MINOLTA CZARNY A0DK152 lub równoważny o wydajności nie mniej niż 8000 str. przy ok.5% pokryciu A4.</t>
  </si>
  <si>
    <t>TONER SHARP CZARNY AR020T lub równoważny o wydajności nie mniej niż 16 000 str. przy ok.5% pokryciu A4.</t>
  </si>
  <si>
    <t>TONER OLIVETTI CZARNY B0446 lub równoważny o wydajności nie mniej niż 15 000 str. przy ok.5% pokryciu A4.</t>
  </si>
  <si>
    <t>TONER EPSON ŻÓŁTY C13S050195 lub równoważny o wydajności nie mniej niż 12 000 str.przy ok.5% pokryciu A4.</t>
  </si>
  <si>
    <t>TONER EPSON CYAN C13S050197 lub równoważny o wydajności nie mniej niż 12 000 str.przy ok.5% pokryciu A4.</t>
  </si>
  <si>
    <t>TONER LEXMARK CZARNY C746H1KG lub równoważny o wydajności nie mniej niż 12 000 str. przy ok.5% pokryciu A4.</t>
  </si>
  <si>
    <t>TONER LEXMARK CYAN C748H1CG lub równoważny o wydajności nie mniej niż 10000 str. przy ok.5% pokryciu A4.</t>
  </si>
  <si>
    <t>TONER LEXMARK MAGENTA C748H1MG lub równoważny o wydajności nie mniej niż 10 000 str. przy ok.5% pokryciu A4.</t>
  </si>
  <si>
    <t>TONER LEXMARK ŻÓŁTY C7481YG lub równoważny o wydajności nie mniej niż 10 000 str. przy ok.5% pokryciu A4.</t>
  </si>
  <si>
    <t>TONER CANON CZARNY C-EXV14 lub równoważny o wydajności nie mniej niż 8300 str.przy ok.5% pokryciu A4.</t>
  </si>
  <si>
    <t>TONER LEXMARK czarny E360H11E (E260A31E) lub równoważny o wydajności nie mniej niż 9 000 str. przy ok.5% pokryciu A4.</t>
  </si>
  <si>
    <t>TONER LEXMARK CZARNY E460X11E lub równoważny o wydajności nie mniej niż 15 000 str. przy ok.5% pokryciu A4.</t>
  </si>
  <si>
    <t>TONER CANON CZARNY EP-27 lub równoważny o wydajności nie mniej niż 2500 str.przy ok.5% pokryciu A4.</t>
  </si>
  <si>
    <t>TONER PANASONIC CZARNY KX-FA83X lub równoważny o wydajności nie mniej niż 2 500 str. przy ok.5% pokryciu A4.</t>
  </si>
  <si>
    <t>TONER HP CZARNY Q6470A lub równoważny o wydajności nie mniej niż 6 000 str.przy ok.5% pokryciu A4.</t>
  </si>
  <si>
    <t>TONER KYOCERA CZARNY TK-110 lub równoważny o wydajności nie mniej niż 6 000 str. przy ok.5% pokryciu A4.</t>
  </si>
  <si>
    <t>TONER KYOCERA CZARNY TK-1160 lub równoważny o wydajności nie mniej niż 7 200 str. przy ok.5% pokryciu A4.</t>
  </si>
  <si>
    <t>TONER KYOCERA CZARNY TK-120 lub równoważny o wydajności nie mniej niż 7 200 str. przy ok.5% pokryciu A4.</t>
  </si>
  <si>
    <t>TONER KYOCERA CZARNY TK-130 lub równoważny o wydajności nie mniej niż 7 200 str. przy ok.5% pokryciu A4.</t>
  </si>
  <si>
    <t>TONER KYOCERA CZARNY TK-170 lub równoważny o wydajności nie mniej niż 7 200 str. przy ok.5% pokryciu A4.</t>
  </si>
  <si>
    <t>TONER KYOCERA CZARNY TK-310 lub równoważny o wydajności nie mniej niż 12 000 str. przy ok.5% pokryciu A4.</t>
  </si>
  <si>
    <t>TONER KYOCERA CZARNY TK-3150 lub równoważny o wydajności nie mniej niż 14 500 str. przy ok.5% pokryciu A4.</t>
  </si>
  <si>
    <t>TONER KYOCERA CZARNY TK-340 lub równoważny o wydajności nie mniej niż 12 000 str. przy ok.5% pokryciu A4.</t>
  </si>
  <si>
    <t>TONER KYOCERA CZARNY TK-360 lub równoważny o wydajności nie mniej niż 20 000 str. przy ok.5% pokryciu A4.</t>
  </si>
  <si>
    <t>TONER KYOCERA CYAN TK-5140C lub równoważny o wydajności nie mniej niż 5 000 str. przy ok.5% pokryciu A4.</t>
  </si>
  <si>
    <t>TONER KYOCERA CZARNY TK-5140K lub równoważny o wydajności nie mniej niż 7 000 str. przy ok.5% pokryciu A4.</t>
  </si>
  <si>
    <t>TONER KYOCERA MAGENTA TK-5140M lub równoważny o wydajności nie mniej niż 5000 str. przy ok.5% pokryciu A4.</t>
  </si>
  <si>
    <t>TONER KYOCERA ŻÓŁTY TK-5140Y lub równoważny o wydajności nie mniej niż 5000 str. przy ok.5% pokryciu A4.</t>
  </si>
  <si>
    <t>TONER KYOCERA CYAN TK-5160C lub równoważny o wydajności nie mniej niż 12 000 str. przy ok.5% pokryciu A4.</t>
  </si>
  <si>
    <t>TONER KYOCERA CZARNY TK-5160K lub równoważny o wydajności nie mniej niż 16 000 str. przy ok.5% pokryciu A4.</t>
  </si>
  <si>
    <t>TONER KYOCERA MAGENTA TK-5160M lub równoważny o wydajności nie mniej niż 12 000 str. przy ok.5% pokryciu A4.</t>
  </si>
  <si>
    <t>TONER KYOCERA ŻÓŁTY TK-5160Y lub równoważny o wydajności nie mniej niż 12 000 str. przy ok.5% pokryciu A4.</t>
  </si>
  <si>
    <t>TONER KYOCERA CYAN TK-560C lub równoważny o wydajności nie mniej niż 10 000 str. przy ok.5% pokryciu A4.</t>
  </si>
  <si>
    <t>TONER KYOCERA CZARNY TK-560K lub równoważny o wydajności nie mniej niż 12 000 str. przy ok.5% pokryciu A4.</t>
  </si>
  <si>
    <t>TONER KYOCERA MAGENTA TK-560M lub równoważny o wydajności nie mniej niż 10 000 str. przy ok.5% pokryciu A4.</t>
  </si>
  <si>
    <t>TONER KYOCERA ŻÓŁTY TK-560Y lub równoważny o wydajności nie mniej niż 10 000 str. przy ok.5% pokryciu A4.</t>
  </si>
  <si>
    <t>TONER KYOCERA CZARNY TK-590K lub równoważny o wydajności nie mniej niż 7 000 str. przy ok.5% pokryciu A4.</t>
  </si>
  <si>
    <t>TONER KYOCERA MAGENTA TK-590M lub równoważny o wydajności nie mniej niż 5 000 str. przy ok.5% pokryciu A4.</t>
  </si>
  <si>
    <t>TONER KYOCERA ŻÓŁTY TK-590Y lub równoważny o wydajności nie mniej niż 5 000 str. przy ok.5% pokryciu A4.</t>
  </si>
  <si>
    <t>TONER KYOCERA CYAN TK-8305C lub równoważny o wydajności nie mniej niż 15 000 str. przy ok.5% pokryciu A4.</t>
  </si>
  <si>
    <t>TONER KYOCERA CZARNY TK-8305K lub równoważny o wydajności nie mniej niż 25 000 str. przy ok.5% pokryciu A4.</t>
  </si>
  <si>
    <t>TONER KYOCERA MAGENTA TK-8305M lub równoważny o wydajności nie mniej niż 15 000 str. przy ok.5% pokryciu A4.</t>
  </si>
  <si>
    <t>TONER KYOCERA ŻÓŁTY TK-8305Y lub równoważny o wydajności nie mniej niż 15 000 str. przy ok.5% pokryciu A4.</t>
  </si>
  <si>
    <t>TONER KYOCERA CYAN TK-8505C lub równoważny o wydajności nie mniej niż 20 000 str. przy ok.5% pokryciu A4.</t>
  </si>
  <si>
    <t>TONER KYOCERA CZARNY TK-8505K lub równoważny o wydajności nie mniej niż 30 000 str. przy ok.5% pokryciu A4.</t>
  </si>
  <si>
    <t>TONER KYOCERA MAGENTA TK-8505M lub równoważny o wydajności nie mniej niż 20 000 str. przy ok.5% pokryciu A4.</t>
  </si>
  <si>
    <t>TONER KYOCERA ŻÓŁTY TK-8505Y lub równoważny o wydajności nie mniej niż 20 000 str. przy ok.5% pokryciu A4.</t>
  </si>
  <si>
    <t>TONER KYOCERA CZARNY TK-8515K lub równoważny o wydajności nie mniej niż 30 000 str. przy ok.5% pokryciu A4.</t>
  </si>
  <si>
    <t>TONER KYOCERA CYAN TK-8525C lub równoważny o wydajności nie mniej niż 15 000 str. przy ok.5% pokryciu A4.</t>
  </si>
  <si>
    <t>TONER KYOCERA CZARNY TK-8525K lub równoważny o wydajności nie mniej niż 25 000 str. przy ok.5% pokryciu A4.</t>
  </si>
  <si>
    <t>TONER KYOCERA MAGENTA TK-8525M lub równoważny o wydajności nie mniej niż 15 000 str. przy ok.5% pokryciu A4.</t>
  </si>
  <si>
    <t>TONER KYOCERA ŻÓŁTY TK-8525Y lub równoważny o wydajności nie mniej niż 20 000 str. przy ok.5% pokryciu A4.</t>
  </si>
  <si>
    <t>TONER KYOCERA CYAN TK-8600C lub równoważny o wydajności nie mniej niż 20 000 str. przy ok.5% pokryciu A4.</t>
  </si>
  <si>
    <t>TONER KYOCERA CZARNY TK-8600K lub równoważny o wydajności nie mniej niż 30 000 str. przy ok.5% pokryciu A4.</t>
  </si>
  <si>
    <t>TONER KYOCERA MAGENTA TK-8600M lub równoważny o wydajności nie mniej niż 20 000 str. przy ok.5% pokryciu A4.</t>
  </si>
  <si>
    <t>TONER KYOCERA ŻÓŁTY TK-8600Y lub równoważny o wydajności nie mniej niż 20 000 str. przy ok.5% pokryciu A4.</t>
  </si>
  <si>
    <t>TONER DEVELOP CZARNY A1UC0D0/TN-116 lub równoważny o wydajności nie mniej niż 11 000 str.przy ok.5% pokryciu A4.</t>
  </si>
  <si>
    <t>TONER BROTHER CZARNY TN2000 lub równoważny o wydajności nie mniej niż 2000 str.przy ok.5% pokryciu A4.</t>
  </si>
  <si>
    <t>TONER DEVELOP CZARNY TN-213K/A0D71D2 lub równoważny o wydajności nie mniej niż 24 500 str.przy ok.5% pokryciu A4.</t>
  </si>
  <si>
    <t>TONER DEVELOP MAGENTA TN-213M/A0D73D2 lub równoważny o wydajności nie mniej niż 19 500 str.przy ok.5% pokryciu A4.</t>
  </si>
  <si>
    <t>TONER DEVELOP ŻÓŁTY TN-213Y/A0D72D2 lub równoważny o wydajności nie mniej niż 19 000 str.przy ok.5% pokryciu A4.</t>
  </si>
  <si>
    <t>TONER MINOLTA CYAN TN216C (A11G451) lub równoważny o wydajności nie mniej niż 26 000 str. przy ok.5% pokryciu A4.</t>
  </si>
  <si>
    <t>TONER MINOLTA MAGENTA TN216M (A11G351) lub równoważny o wydajności nie mniej niż 26 000 str. przy ok.5% pokryciu A4.</t>
  </si>
  <si>
    <t>TONER BROTHER CZARNY TN2320 lub równoważny o wydajności nie mniej niż 2600 str.przy ok.5% pokryciu A4.</t>
  </si>
  <si>
    <t>TONER MINOLTA CZARNY TN-321K/A33K150 lub równoważny o wydajności nie mniej niż 27 000 str. przy ok.5% pokryciu A4.</t>
  </si>
  <si>
    <t>TONER MINOLTA CYAN TN-324C lub równoważny o wydajności nie mniej niż 26 000 str. przy ok.5% pokryciu A4.</t>
  </si>
  <si>
    <t>TONER MINOLTA CZARNY TN-324K lub równoważny o wydajności nie mniej niż 28 000 str. przy ok.5% pokryciu A4.</t>
  </si>
  <si>
    <t>TONER MINOLTA MAGENTA TN-324M lub równoważny o wydajności nie mniej niż 26 000 str. przy ok.5% pokryciu A4.</t>
  </si>
  <si>
    <t xml:space="preserve">TONER MINOLTA ŻÓŁTY TN-324Y </t>
  </si>
  <si>
    <t>TONER MINOLTA CYAN TN-512C/A33K452 lub równoważny o wydajności nie mniej niż 35 000 str. przy ok.5% pokryciu A4.</t>
  </si>
  <si>
    <t>TONER MINOLTA CZARNY TN-512K/A33K152 lub równoważny o wydajności nie mniej niż 27 000 str. przy ok.5% pokryciu A4.</t>
  </si>
  <si>
    <t>TONER MINOLTA MAGENTA TN-512M/A33K352 lub równoważny o wydajności nie mniej niż 35 000 str. przy ok.5% pokryciu A4.</t>
  </si>
  <si>
    <t>TONER MINOLTA ŻÓŁTY TN-512Y/A33K252 lub równoważny o wydajności nie mniej niż 35 000 str. przy ok.5% pokryciu A4.</t>
  </si>
  <si>
    <t>TUSZ EPSON FOTO CZARNY C13T596100 lub równoważny o pojemności nie mniej niż 350 ml.</t>
  </si>
  <si>
    <t>TUSZ EPSON CYAN C13T596200 lub równoważny o pojemności nie mniej niż 350 ml.</t>
  </si>
  <si>
    <t>TUSZ EPSON MAGENTA C13T596300 lub równoważny o pojemności nie mniej niż 350 ml.</t>
  </si>
  <si>
    <t>TUSZ EPSON ŻÓŁTY C13T596400 lub równoważny o pojemności nie mniej niż 350 ml.</t>
  </si>
  <si>
    <t>TUSZ EPSON BLACK MATTE C13T596800 lub równoważny o pojemności nie mniej niż 350 ml.</t>
  </si>
  <si>
    <t>TUSZ EPSON FOTO CZARNY C13T693100 lub równoważny o pojemności nie mniej niż 350 ml.</t>
  </si>
  <si>
    <t>TUSZ EPSON CYAN C13T693200 lub równoważny o pojemności nie mniej niż 350 ml.</t>
  </si>
  <si>
    <t>TUSZ EPSON MAGENTA C13T693300 lub równoważny o pojemności nie mniej niż 350 ml.</t>
  </si>
  <si>
    <t>TUSZ EPSON ŻÓŁTY C13T693400 lub równoważny o pojemności nie mniej niż 350 ml.</t>
  </si>
  <si>
    <t>TUSZ EPSON CZARNY MAT C13T693500 lub równoważny o pojemności nie mniej niż 350 ml.</t>
  </si>
  <si>
    <t>TUSZ RICOH BŁĘKITNY GC-31C (405689) lub równoważny o wydajności nie mniej niż 1920 str. przy ok.5% pokryciu A4.</t>
  </si>
  <si>
    <t>TUSZ RICOH CZARNY  GC-31K (405688) lub równoważny o wydajności nie mniej niż 1920 str. przy ok.5% pokryciu A4.</t>
  </si>
  <si>
    <t>TUSZ RICOH  PURPUROWY GC-31M (405690) lub równoważny o wydajności nie mniej niż 1920 str. przy ok.5% pokryciu A4.</t>
  </si>
  <si>
    <t>TUSZ RICOH ŻÓŁTY GC-31Y (405691) lub równoważny o wydajności nie mniej niż 1920 str. przy ok.5% pokryciu A4.</t>
  </si>
  <si>
    <t>TUSZ BROTHER CZARNY LC1280XLBK lub równoważny o wydajności nie mniej niż 2400 str. przy ok.5% pokryciu A4.</t>
  </si>
  <si>
    <t>TUSZ BROTHER CYAN LC1280XLC lub równoważny o wydajności nie mniej niż 1200 str. przy ok.5% pokryciu A4.</t>
  </si>
  <si>
    <t>TUSZ BROTHER MAGENTA LC1280XLM lub równoważny o wydajności nie mniej niż 1200 str. przy ok.5% pokryciu A4.</t>
  </si>
  <si>
    <t>TUSZ BROTHER ŻÓŁTY LC1280XLY lub równoważny o wydajności nie mniej niż 1200 str. przy ok.5% pokryciu A4.</t>
  </si>
  <si>
    <t>kpl.</t>
  </si>
  <si>
    <t>TONER MINOLTA ŻÓŁTY TN216Y (A11G251) lub równoważny o wydajności nie mniej niż 26 000 str. przy ok.5% pokryciu A4.</t>
  </si>
  <si>
    <t>zał. nr 4 do SWZ</t>
  </si>
  <si>
    <r>
      <t xml:space="preserve">FORMULARZ CENOWY </t>
    </r>
    <r>
      <rPr>
        <sz val="11"/>
        <rFont val="Calibri"/>
        <family val="2"/>
        <charset val="238"/>
        <scheme val="minor"/>
      </rPr>
      <t xml:space="preserve">- zadanie nr 2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tusze, tonery, bębny oraz materiały eksploatacyjno - techniczne do sprzętu informatycznego </t>
    </r>
  </si>
  <si>
    <t>Producent oraz  Typ/ Model</t>
  </si>
  <si>
    <t>Niniejszy plik należy opatrzyć elektronicznym podpisem kwalifikowanym, elektronicznym podpisem zaufanym (gov.pl) lub elektronicznym podpisem osobistym (e-dowód). Uwaga! Nanoszenie jakichkolwiek zmian w treści dokumentu po opatrzeniu w.w. podpisem może skutkować naruszeniem integralności podpisu, a w konsekwencji skutkować odrzuceniem oferty.</t>
  </si>
  <si>
    <r>
      <t xml:space="preserve">TONER HP CZARNY </t>
    </r>
    <r>
      <rPr>
        <b/>
        <sz val="11"/>
        <color rgb="FF00B050"/>
        <rFont val="Arial"/>
        <family val="2"/>
        <charset val="238"/>
      </rPr>
      <t>CE260X</t>
    </r>
    <r>
      <rPr>
        <sz val="11"/>
        <color rgb="FF000000"/>
        <rFont val="Arial"/>
        <family val="2"/>
        <charset val="238"/>
      </rPr>
      <t xml:space="preserve"> lub równoważny o wydajności nie mniej niż 17 000 str.przy ok.5% pokryciu A4.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</si>
</sst>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onsolas"/>
      <family val="3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theme="6" tint="-0.249977111117893"/>
      <name val="Calibri"/>
      <family val="2"/>
      <charset val="238"/>
      <scheme val="minor"/>
    </font>
    <font>
      <b/>
      <sz val="11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4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5" fillId="0" borderId="0" applyNumberFormat="0" applyBorder="0" applyProtection="0"/>
    <xf numFmtId="0" fontId="13" fillId="0" borderId="0" applyNumberFormat="0" applyBorder="0" applyProtection="0"/>
  </cellStyleXfs>
  <cellXfs count="7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7" xfId="13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9" fillId="0" borderId="8" xfId="3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6" xfId="13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vertical="center" wrapText="1"/>
    </xf>
    <xf numFmtId="0" fontId="19" fillId="0" borderId="5" xfId="13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13" applyFont="1" applyFill="1" applyBorder="1" applyAlignment="1">
      <alignment horizontal="center" vertical="center"/>
    </xf>
    <xf numFmtId="0" fontId="19" fillId="0" borderId="9" xfId="6" applyFont="1" applyFill="1" applyBorder="1" applyAlignment="1">
      <alignment horizontal="left" vertical="center" wrapText="1"/>
    </xf>
    <xf numFmtId="0" fontId="19" fillId="0" borderId="5" xfId="12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vertical="center" wrapText="1"/>
    </xf>
    <xf numFmtId="0" fontId="19" fillId="0" borderId="9" xfId="7" applyFont="1" applyFill="1" applyBorder="1" applyAlignment="1">
      <alignment horizontal="left" vertical="center" wrapText="1"/>
    </xf>
    <xf numFmtId="0" fontId="19" fillId="4" borderId="9" xfId="7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vertical="center" wrapText="1"/>
    </xf>
    <xf numFmtId="0" fontId="19" fillId="0" borderId="5" xfId="13" applyFont="1" applyFill="1" applyBorder="1" applyAlignment="1">
      <alignment horizontal="center" vertical="center" wrapText="1"/>
    </xf>
    <xf numFmtId="49" fontId="19" fillId="0" borderId="10" xfId="3" applyNumberFormat="1" applyFont="1" applyFill="1" applyBorder="1" applyAlignment="1">
      <alignment horizontal="left" vertical="center" wrapText="1"/>
    </xf>
    <xf numFmtId="0" fontId="19" fillId="0" borderId="10" xfId="7" applyFont="1" applyFill="1" applyBorder="1" applyAlignment="1">
      <alignment horizontal="left" vertical="center" wrapText="1"/>
    </xf>
    <xf numFmtId="0" fontId="19" fillId="0" borderId="9" xfId="7" applyFont="1" applyFill="1" applyBorder="1" applyAlignment="1">
      <alignment vertical="center" wrapText="1"/>
    </xf>
    <xf numFmtId="0" fontId="19" fillId="0" borderId="5" xfId="9" applyFont="1" applyFill="1" applyBorder="1" applyAlignment="1">
      <alignment horizontal="center" vertical="center"/>
    </xf>
    <xf numFmtId="0" fontId="19" fillId="0" borderId="9" xfId="8" applyFont="1" applyFill="1" applyBorder="1" applyAlignment="1">
      <alignment horizontal="left" vertical="center" wrapText="1"/>
    </xf>
    <xf numFmtId="0" fontId="19" fillId="0" borderId="9" xfId="9" applyFont="1" applyFill="1" applyBorder="1" applyAlignment="1">
      <alignment horizontal="left" vertical="center" wrapText="1"/>
    </xf>
    <xf numFmtId="0" fontId="19" fillId="0" borderId="9" xfId="10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3" fontId="18" fillId="0" borderId="5" xfId="13" applyNumberFormat="1" applyFont="1" applyFill="1" applyBorder="1" applyAlignment="1">
      <alignment horizontal="center" vertical="center"/>
    </xf>
    <xf numFmtId="0" fontId="19" fillId="0" borderId="11" xfId="3" applyNumberFormat="1" applyFont="1" applyFill="1" applyBorder="1" applyAlignment="1">
      <alignment vertical="center" wrapText="1"/>
    </xf>
    <xf numFmtId="0" fontId="18" fillId="0" borderId="5" xfId="13" applyFont="1" applyFill="1" applyBorder="1" applyAlignment="1">
      <alignment horizontal="center" vertical="center"/>
    </xf>
    <xf numFmtId="0" fontId="19" fillId="0" borderId="9" xfId="11" applyFont="1" applyFill="1" applyBorder="1" applyAlignment="1">
      <alignment horizontal="left" vertical="center" wrapText="1"/>
    </xf>
    <xf numFmtId="0" fontId="19" fillId="0" borderId="10" xfId="7" applyFont="1" applyFill="1" applyBorder="1" applyAlignment="1">
      <alignment vertical="center" wrapText="1"/>
    </xf>
    <xf numFmtId="0" fontId="19" fillId="0" borderId="10" xfId="3" applyFont="1" applyFill="1" applyBorder="1" applyAlignment="1">
      <alignment vertical="center" wrapText="1"/>
    </xf>
    <xf numFmtId="0" fontId="19" fillId="0" borderId="7" xfId="3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</cellXfs>
  <cellStyles count="14">
    <cellStyle name="Excel Built-in Normal" xfId="1"/>
    <cellStyle name="Hiperłącze 2" xfId="2"/>
    <cellStyle name="Normalny" xfId="0" builtinId="0"/>
    <cellStyle name="Normalny 100 2" xfId="6"/>
    <cellStyle name="Normalny 12 2" xfId="10"/>
    <cellStyle name="Normalny 129 2" xfId="11"/>
    <cellStyle name="Normalny 2" xfId="3"/>
    <cellStyle name="Normalny 2 2 2 2" xfId="13"/>
    <cellStyle name="Normalny 2 2 3" xfId="12"/>
    <cellStyle name="Normalny 3" xfId="4"/>
    <cellStyle name="Normalny 4" xfId="5"/>
    <cellStyle name="Normalny 4 2" xfId="7"/>
    <cellStyle name="Normalny 4 2 3 2" xfId="8"/>
    <cellStyle name="Normalny 5 2" xfId="9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>
      <tableStyleElement type="header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G197" totalsRowShown="0" headerRowDxfId="10" dataDxfId="8" headerRowBorderDxfId="9" tableBorderDxfId="7">
  <autoFilter ref="A4:G197"/>
  <tableColumns count="7">
    <tableColumn id="1" name="L.p." dataDxfId="6"/>
    <tableColumn id="2" name="Opis przedmiotu zamówienia" dataDxfId="5"/>
    <tableColumn id="3" name="J.m." dataDxfId="4"/>
    <tableColumn id="4" name="Ilość" dataDxfId="3"/>
    <tableColumn id="5" name="Cena jednostkowa brutto" dataDxfId="2"/>
    <tableColumn id="6" name="Cena brutto*" dataDxfId="1"/>
    <tableColumn id="7" name="Producent oraz  Typ/ Model" dataDxfId="0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3"/>
  <sheetViews>
    <sheetView tabSelected="1" zoomScaleNormal="100" workbookViewId="0">
      <selection activeCell="B100" sqref="B100"/>
    </sheetView>
  </sheetViews>
  <sheetFormatPr defaultColWidth="9.140625" defaultRowHeight="12.75"/>
  <cols>
    <col min="1" max="1" width="5.85546875" style="2" customWidth="1"/>
    <col min="2" max="2" width="63.5703125" style="5" customWidth="1"/>
    <col min="3" max="3" width="7.28515625" style="3" customWidth="1"/>
    <col min="4" max="4" width="9.140625" style="7"/>
    <col min="5" max="5" width="22.140625" style="4" bestFit="1" customWidth="1"/>
    <col min="6" max="6" width="17" style="3" bestFit="1" customWidth="1"/>
    <col min="7" max="7" width="20.140625" style="14" bestFit="1" customWidth="1"/>
    <col min="8" max="16384" width="9.140625" style="1"/>
  </cols>
  <sheetData>
    <row r="1" spans="1:7">
      <c r="D1" s="3"/>
      <c r="F1" s="73" t="s">
        <v>208</v>
      </c>
      <c r="G1" s="73"/>
    </row>
    <row r="2" spans="1:7" ht="43.5" customHeight="1">
      <c r="B2" s="72" t="s">
        <v>209</v>
      </c>
      <c r="C2" s="72"/>
      <c r="D2" s="72"/>
      <c r="E2" s="72"/>
      <c r="F2" s="72"/>
      <c r="G2" s="72"/>
    </row>
    <row r="3" spans="1:7" ht="12.75" customHeight="1">
      <c r="D3" s="3"/>
    </row>
    <row r="4" spans="1:7" s="22" customFormat="1" ht="33" customHeight="1">
      <c r="A4" s="18" t="s">
        <v>4</v>
      </c>
      <c r="B4" s="19" t="s">
        <v>3</v>
      </c>
      <c r="C4" s="20" t="s">
        <v>2</v>
      </c>
      <c r="D4" s="20" t="s">
        <v>1</v>
      </c>
      <c r="E4" s="21" t="s">
        <v>9</v>
      </c>
      <c r="F4" s="18" t="s">
        <v>10</v>
      </c>
      <c r="G4" s="20" t="s">
        <v>210</v>
      </c>
    </row>
    <row r="5" spans="1:7" s="6" customFormat="1" ht="15" customHeight="1" thickBot="1">
      <c r="A5" s="10" t="s">
        <v>5</v>
      </c>
      <c r="B5" s="17" t="s">
        <v>6</v>
      </c>
      <c r="C5" s="11" t="s">
        <v>7</v>
      </c>
      <c r="D5" s="11" t="s">
        <v>8</v>
      </c>
      <c r="E5" s="12">
        <v>5</v>
      </c>
      <c r="F5" s="13" t="s">
        <v>14</v>
      </c>
      <c r="G5" s="11" t="s">
        <v>15</v>
      </c>
    </row>
    <row r="6" spans="1:7" s="33" customFormat="1" ht="29.25" thickTop="1">
      <c r="A6" s="25">
        <v>1</v>
      </c>
      <c r="B6" s="27" t="s">
        <v>16</v>
      </c>
      <c r="C6" s="28" t="s">
        <v>0</v>
      </c>
      <c r="D6" s="29">
        <v>5</v>
      </c>
      <c r="E6" s="30"/>
      <c r="F6" s="31"/>
      <c r="G6" s="32"/>
    </row>
    <row r="7" spans="1:7" s="33" customFormat="1" ht="30" customHeight="1">
      <c r="A7" s="26">
        <v>2</v>
      </c>
      <c r="B7" s="34" t="s">
        <v>17</v>
      </c>
      <c r="C7" s="35" t="s">
        <v>0</v>
      </c>
      <c r="D7" s="36">
        <v>2</v>
      </c>
      <c r="E7" s="37"/>
      <c r="F7" s="38"/>
      <c r="G7" s="39"/>
    </row>
    <row r="8" spans="1:7" s="33" customFormat="1" ht="28.5">
      <c r="A8" s="25">
        <v>3</v>
      </c>
      <c r="B8" s="40" t="s">
        <v>18</v>
      </c>
      <c r="C8" s="35" t="s">
        <v>0</v>
      </c>
      <c r="D8" s="41">
        <v>2</v>
      </c>
      <c r="E8" s="37"/>
      <c r="F8" s="38"/>
      <c r="G8" s="39"/>
    </row>
    <row r="9" spans="1:7" s="33" customFormat="1" ht="30" customHeight="1">
      <c r="A9" s="26">
        <v>4</v>
      </c>
      <c r="B9" s="40" t="s">
        <v>19</v>
      </c>
      <c r="C9" s="35" t="s">
        <v>0</v>
      </c>
      <c r="D9" s="41">
        <v>2</v>
      </c>
      <c r="E9" s="42"/>
      <c r="F9" s="38"/>
      <c r="G9" s="39"/>
    </row>
    <row r="10" spans="1:7" s="33" customFormat="1" ht="28.5">
      <c r="A10" s="25">
        <v>5</v>
      </c>
      <c r="B10" s="40" t="s">
        <v>20</v>
      </c>
      <c r="C10" s="35" t="s">
        <v>0</v>
      </c>
      <c r="D10" s="41">
        <v>2</v>
      </c>
      <c r="E10" s="42"/>
      <c r="F10" s="38"/>
      <c r="G10" s="39"/>
    </row>
    <row r="11" spans="1:7" s="33" customFormat="1" ht="30" customHeight="1">
      <c r="A11" s="26">
        <v>6</v>
      </c>
      <c r="B11" s="40" t="s">
        <v>21</v>
      </c>
      <c r="C11" s="35" t="s">
        <v>0</v>
      </c>
      <c r="D11" s="43">
        <v>1</v>
      </c>
      <c r="E11" s="42"/>
      <c r="F11" s="38"/>
      <c r="G11" s="39"/>
    </row>
    <row r="12" spans="1:7" s="33" customFormat="1" ht="28.5">
      <c r="A12" s="25">
        <v>7</v>
      </c>
      <c r="B12" s="40" t="s">
        <v>22</v>
      </c>
      <c r="C12" s="35" t="s">
        <v>0</v>
      </c>
      <c r="D12" s="43">
        <v>1</v>
      </c>
      <c r="E12" s="42"/>
      <c r="F12" s="38"/>
      <c r="G12" s="39"/>
    </row>
    <row r="13" spans="1:7" s="33" customFormat="1" ht="30" customHeight="1">
      <c r="A13" s="26">
        <v>8</v>
      </c>
      <c r="B13" s="40" t="s">
        <v>23</v>
      </c>
      <c r="C13" s="35" t="s">
        <v>0</v>
      </c>
      <c r="D13" s="43">
        <v>1</v>
      </c>
      <c r="E13" s="42"/>
      <c r="F13" s="38"/>
      <c r="G13" s="39"/>
    </row>
    <row r="14" spans="1:7" s="33" customFormat="1" ht="28.5">
      <c r="A14" s="25">
        <v>9</v>
      </c>
      <c r="B14" s="40" t="s">
        <v>24</v>
      </c>
      <c r="C14" s="35" t="s">
        <v>0</v>
      </c>
      <c r="D14" s="43">
        <v>1</v>
      </c>
      <c r="E14" s="42"/>
      <c r="F14" s="38"/>
      <c r="G14" s="39"/>
    </row>
    <row r="15" spans="1:7" s="33" customFormat="1" ht="28.5">
      <c r="A15" s="26">
        <v>10</v>
      </c>
      <c r="B15" s="40" t="s">
        <v>25</v>
      </c>
      <c r="C15" s="35" t="s">
        <v>0</v>
      </c>
      <c r="D15" s="41">
        <v>7</v>
      </c>
      <c r="E15" s="42"/>
      <c r="F15" s="38"/>
      <c r="G15" s="39"/>
    </row>
    <row r="16" spans="1:7" s="33" customFormat="1" ht="28.5">
      <c r="A16" s="25">
        <v>11</v>
      </c>
      <c r="B16" s="40" t="s">
        <v>26</v>
      </c>
      <c r="C16" s="35" t="s">
        <v>0</v>
      </c>
      <c r="D16" s="43">
        <v>1</v>
      </c>
      <c r="E16" s="42"/>
      <c r="F16" s="38"/>
      <c r="G16" s="39"/>
    </row>
    <row r="17" spans="1:7" s="33" customFormat="1" ht="28.5">
      <c r="A17" s="26">
        <v>12</v>
      </c>
      <c r="B17" s="44" t="s">
        <v>27</v>
      </c>
      <c r="C17" s="35" t="s">
        <v>0</v>
      </c>
      <c r="D17" s="45">
        <v>2</v>
      </c>
      <c r="E17" s="42"/>
      <c r="F17" s="38"/>
      <c r="G17" s="39"/>
    </row>
    <row r="18" spans="1:7" s="33" customFormat="1" ht="28.5">
      <c r="A18" s="25">
        <v>13</v>
      </c>
      <c r="B18" s="40" t="s">
        <v>28</v>
      </c>
      <c r="C18" s="35" t="s">
        <v>0</v>
      </c>
      <c r="D18" s="41">
        <v>3</v>
      </c>
      <c r="E18" s="42"/>
      <c r="F18" s="38"/>
      <c r="G18" s="39"/>
    </row>
    <row r="19" spans="1:7" s="33" customFormat="1" ht="28.5">
      <c r="A19" s="26">
        <v>14</v>
      </c>
      <c r="B19" s="40" t="s">
        <v>29</v>
      </c>
      <c r="C19" s="35" t="s">
        <v>0</v>
      </c>
      <c r="D19" s="41">
        <v>1</v>
      </c>
      <c r="E19" s="42"/>
      <c r="F19" s="38"/>
      <c r="G19" s="39"/>
    </row>
    <row r="20" spans="1:7" s="33" customFormat="1" ht="28.5">
      <c r="A20" s="25">
        <v>15</v>
      </c>
      <c r="B20" s="40" t="s">
        <v>30</v>
      </c>
      <c r="C20" s="35" t="s">
        <v>0</v>
      </c>
      <c r="D20" s="43">
        <v>1</v>
      </c>
      <c r="E20" s="42"/>
      <c r="F20" s="38"/>
      <c r="G20" s="39"/>
    </row>
    <row r="21" spans="1:7" s="33" customFormat="1" ht="28.5">
      <c r="A21" s="26">
        <v>16</v>
      </c>
      <c r="B21" s="40" t="s">
        <v>31</v>
      </c>
      <c r="C21" s="35" t="s">
        <v>0</v>
      </c>
      <c r="D21" s="43">
        <v>1</v>
      </c>
      <c r="E21" s="42"/>
      <c r="F21" s="38"/>
      <c r="G21" s="39"/>
    </row>
    <row r="22" spans="1:7" s="33" customFormat="1" ht="28.5">
      <c r="A22" s="25">
        <v>17</v>
      </c>
      <c r="B22" s="40" t="s">
        <v>32</v>
      </c>
      <c r="C22" s="35" t="s">
        <v>0</v>
      </c>
      <c r="D22" s="41">
        <v>1</v>
      </c>
      <c r="E22" s="42"/>
      <c r="F22" s="38"/>
      <c r="G22" s="39"/>
    </row>
    <row r="23" spans="1:7" s="33" customFormat="1" ht="30" customHeight="1">
      <c r="A23" s="26">
        <v>18</v>
      </c>
      <c r="B23" s="46" t="s">
        <v>33</v>
      </c>
      <c r="C23" s="35" t="s">
        <v>206</v>
      </c>
      <c r="D23" s="41">
        <v>1</v>
      </c>
      <c r="E23" s="47"/>
      <c r="F23" s="48"/>
      <c r="G23" s="49"/>
    </row>
    <row r="24" spans="1:7" s="33" customFormat="1" ht="40.5" customHeight="1">
      <c r="A24" s="25">
        <v>19</v>
      </c>
      <c r="B24" s="50" t="s">
        <v>34</v>
      </c>
      <c r="C24" s="35" t="s">
        <v>206</v>
      </c>
      <c r="D24" s="43">
        <v>10</v>
      </c>
      <c r="E24" s="47"/>
      <c r="F24" s="48"/>
      <c r="G24" s="49"/>
    </row>
    <row r="25" spans="1:7" s="33" customFormat="1" ht="39.75" customHeight="1">
      <c r="A25" s="26">
        <v>20</v>
      </c>
      <c r="B25" s="51" t="s">
        <v>35</v>
      </c>
      <c r="C25" s="35" t="s">
        <v>0</v>
      </c>
      <c r="D25" s="43">
        <v>1</v>
      </c>
      <c r="E25" s="47"/>
      <c r="F25" s="48"/>
      <c r="G25" s="49"/>
    </row>
    <row r="26" spans="1:7" s="33" customFormat="1" ht="28.5">
      <c r="A26" s="25">
        <v>21</v>
      </c>
      <c r="B26" s="52" t="s">
        <v>36</v>
      </c>
      <c r="C26" s="35" t="s">
        <v>0</v>
      </c>
      <c r="D26" s="43">
        <v>2</v>
      </c>
      <c r="E26" s="47"/>
      <c r="F26" s="48"/>
      <c r="G26" s="49"/>
    </row>
    <row r="27" spans="1:7" s="33" customFormat="1" ht="28.5">
      <c r="A27" s="26">
        <v>22</v>
      </c>
      <c r="B27" s="40" t="s">
        <v>37</v>
      </c>
      <c r="C27" s="35" t="s">
        <v>0</v>
      </c>
      <c r="D27" s="43">
        <v>5</v>
      </c>
      <c r="E27" s="47"/>
      <c r="F27" s="48"/>
      <c r="G27" s="49"/>
    </row>
    <row r="28" spans="1:7" s="33" customFormat="1" ht="28.5">
      <c r="A28" s="25">
        <v>23</v>
      </c>
      <c r="B28" s="51" t="s">
        <v>38</v>
      </c>
      <c r="C28" s="35" t="s">
        <v>0</v>
      </c>
      <c r="D28" s="43">
        <v>1</v>
      </c>
      <c r="E28" s="47"/>
      <c r="F28" s="48"/>
      <c r="G28" s="49"/>
    </row>
    <row r="29" spans="1:7" s="33" customFormat="1" ht="28.5">
      <c r="A29" s="26">
        <v>24</v>
      </c>
      <c r="B29" s="40" t="s">
        <v>39</v>
      </c>
      <c r="C29" s="35" t="s">
        <v>0</v>
      </c>
      <c r="D29" s="43">
        <v>20</v>
      </c>
      <c r="E29" s="47"/>
      <c r="F29" s="48"/>
      <c r="G29" s="49"/>
    </row>
    <row r="30" spans="1:7" s="33" customFormat="1" ht="28.5">
      <c r="A30" s="25">
        <v>25</v>
      </c>
      <c r="B30" s="40" t="s">
        <v>40</v>
      </c>
      <c r="C30" s="35" t="s">
        <v>0</v>
      </c>
      <c r="D30" s="41">
        <v>1</v>
      </c>
      <c r="E30" s="47"/>
      <c r="F30" s="48"/>
      <c r="G30" s="49"/>
    </row>
    <row r="31" spans="1:7" s="33" customFormat="1" ht="25.5">
      <c r="A31" s="26">
        <v>26</v>
      </c>
      <c r="B31" s="50" t="s">
        <v>41</v>
      </c>
      <c r="C31" s="35" t="s">
        <v>0</v>
      </c>
      <c r="D31" s="43">
        <v>1</v>
      </c>
      <c r="E31" s="47"/>
      <c r="F31" s="48"/>
      <c r="G31" s="49"/>
    </row>
    <row r="32" spans="1:7" s="33" customFormat="1" ht="28.5">
      <c r="A32" s="25">
        <v>27</v>
      </c>
      <c r="B32" s="40" t="s">
        <v>42</v>
      </c>
      <c r="C32" s="35" t="s">
        <v>0</v>
      </c>
      <c r="D32" s="43">
        <v>2</v>
      </c>
      <c r="E32" s="47"/>
      <c r="F32" s="48"/>
      <c r="G32" s="49"/>
    </row>
    <row r="33" spans="1:7" s="33" customFormat="1" ht="28.5">
      <c r="A33" s="26">
        <v>28</v>
      </c>
      <c r="B33" s="40" t="s">
        <v>43</v>
      </c>
      <c r="C33" s="35" t="s">
        <v>0</v>
      </c>
      <c r="D33" s="41">
        <v>1</v>
      </c>
      <c r="E33" s="47"/>
      <c r="F33" s="48"/>
      <c r="G33" s="49"/>
    </row>
    <row r="34" spans="1:7" s="33" customFormat="1" ht="28.5">
      <c r="A34" s="25">
        <v>29</v>
      </c>
      <c r="B34" s="46" t="s">
        <v>44</v>
      </c>
      <c r="C34" s="35" t="s">
        <v>0</v>
      </c>
      <c r="D34" s="45">
        <v>1</v>
      </c>
      <c r="E34" s="47"/>
      <c r="F34" s="48"/>
      <c r="G34" s="49"/>
    </row>
    <row r="35" spans="1:7" s="33" customFormat="1" ht="30">
      <c r="A35" s="26">
        <v>30</v>
      </c>
      <c r="B35" s="53" t="s">
        <v>45</v>
      </c>
      <c r="C35" s="35" t="s">
        <v>0</v>
      </c>
      <c r="D35" s="43">
        <v>1</v>
      </c>
      <c r="E35" s="47"/>
      <c r="F35" s="48"/>
      <c r="G35" s="49"/>
    </row>
    <row r="36" spans="1:7" s="33" customFormat="1" ht="28.5">
      <c r="A36" s="25">
        <v>31</v>
      </c>
      <c r="B36" s="46" t="s">
        <v>46</v>
      </c>
      <c r="C36" s="35" t="s">
        <v>0</v>
      </c>
      <c r="D36" s="54">
        <v>2</v>
      </c>
      <c r="E36" s="47"/>
      <c r="F36" s="48"/>
      <c r="G36" s="49"/>
    </row>
    <row r="37" spans="1:7" s="33" customFormat="1" ht="28.5">
      <c r="A37" s="26">
        <v>32</v>
      </c>
      <c r="B37" s="55" t="s">
        <v>47</v>
      </c>
      <c r="C37" s="35" t="s">
        <v>0</v>
      </c>
      <c r="D37" s="43">
        <v>10</v>
      </c>
      <c r="E37" s="47"/>
      <c r="F37" s="48"/>
      <c r="G37" s="49"/>
    </row>
    <row r="38" spans="1:7" s="33" customFormat="1" ht="42.75">
      <c r="A38" s="25">
        <v>33</v>
      </c>
      <c r="B38" s="56" t="s">
        <v>48</v>
      </c>
      <c r="C38" s="35" t="s">
        <v>0</v>
      </c>
      <c r="D38" s="41">
        <v>1</v>
      </c>
      <c r="E38" s="47"/>
      <c r="F38" s="48"/>
      <c r="G38" s="49"/>
    </row>
    <row r="39" spans="1:7" s="33" customFormat="1" ht="28.5">
      <c r="A39" s="26">
        <v>34</v>
      </c>
      <c r="B39" s="40" t="s">
        <v>49</v>
      </c>
      <c r="C39" s="35" t="s">
        <v>0</v>
      </c>
      <c r="D39" s="41">
        <v>1</v>
      </c>
      <c r="E39" s="47"/>
      <c r="F39" s="48"/>
      <c r="G39" s="49"/>
    </row>
    <row r="40" spans="1:7" s="33" customFormat="1" ht="28.5">
      <c r="A40" s="25">
        <v>35</v>
      </c>
      <c r="B40" s="40" t="s">
        <v>50</v>
      </c>
      <c r="C40" s="35" t="s">
        <v>0</v>
      </c>
      <c r="D40" s="41">
        <v>1</v>
      </c>
      <c r="E40" s="47"/>
      <c r="F40" s="48"/>
      <c r="G40" s="49"/>
    </row>
    <row r="41" spans="1:7" s="33" customFormat="1" ht="28.5">
      <c r="A41" s="26">
        <v>36</v>
      </c>
      <c r="B41" s="40" t="s">
        <v>51</v>
      </c>
      <c r="C41" s="35" t="s">
        <v>0</v>
      </c>
      <c r="D41" s="43">
        <v>5</v>
      </c>
      <c r="E41" s="47"/>
      <c r="F41" s="48"/>
      <c r="G41" s="49"/>
    </row>
    <row r="42" spans="1:7" s="33" customFormat="1" ht="28.5">
      <c r="A42" s="25">
        <v>37</v>
      </c>
      <c r="B42" s="46" t="s">
        <v>52</v>
      </c>
      <c r="C42" s="35" t="s">
        <v>0</v>
      </c>
      <c r="D42" s="41">
        <v>1</v>
      </c>
      <c r="E42" s="47"/>
      <c r="F42" s="48"/>
      <c r="G42" s="49"/>
    </row>
    <row r="43" spans="1:7" s="33" customFormat="1" ht="28.5">
      <c r="A43" s="26">
        <v>38</v>
      </c>
      <c r="B43" s="44" t="s">
        <v>53</v>
      </c>
      <c r="C43" s="35" t="s">
        <v>0</v>
      </c>
      <c r="D43" s="45">
        <v>1</v>
      </c>
      <c r="E43" s="47"/>
      <c r="F43" s="48"/>
      <c r="G43" s="49"/>
    </row>
    <row r="44" spans="1:7" s="33" customFormat="1" ht="15">
      <c r="A44" s="25">
        <v>39</v>
      </c>
      <c r="B44" s="57" t="s">
        <v>54</v>
      </c>
      <c r="C44" s="35" t="s">
        <v>0</v>
      </c>
      <c r="D44" s="41">
        <v>1</v>
      </c>
      <c r="E44" s="47"/>
      <c r="F44" s="48"/>
      <c r="G44" s="49"/>
    </row>
    <row r="45" spans="1:7" s="33" customFormat="1" ht="25.5">
      <c r="A45" s="26">
        <v>40</v>
      </c>
      <c r="B45" s="50" t="s">
        <v>55</v>
      </c>
      <c r="C45" s="35" t="s">
        <v>0</v>
      </c>
      <c r="D45" s="43">
        <v>2</v>
      </c>
      <c r="E45" s="47"/>
      <c r="F45" s="48"/>
      <c r="G45" s="49"/>
    </row>
    <row r="46" spans="1:7" s="33" customFormat="1" ht="28.5">
      <c r="A46" s="25">
        <v>41</v>
      </c>
      <c r="B46" s="51" t="s">
        <v>56</v>
      </c>
      <c r="C46" s="35" t="s">
        <v>0</v>
      </c>
      <c r="D46" s="43">
        <v>1</v>
      </c>
      <c r="E46" s="47"/>
      <c r="F46" s="48"/>
      <c r="G46" s="49"/>
    </row>
    <row r="47" spans="1:7" s="33" customFormat="1" ht="28.5">
      <c r="A47" s="26">
        <v>42</v>
      </c>
      <c r="B47" s="44" t="s">
        <v>57</v>
      </c>
      <c r="C47" s="35" t="s">
        <v>0</v>
      </c>
      <c r="D47" s="58">
        <v>2</v>
      </c>
      <c r="E47" s="47"/>
      <c r="F47" s="48"/>
      <c r="G47" s="49"/>
    </row>
    <row r="48" spans="1:7" s="33" customFormat="1" ht="28.5">
      <c r="A48" s="25">
        <v>43</v>
      </c>
      <c r="B48" s="46" t="s">
        <v>58</v>
      </c>
      <c r="C48" s="35" t="s">
        <v>0</v>
      </c>
      <c r="D48" s="41">
        <v>2</v>
      </c>
      <c r="E48" s="47"/>
      <c r="F48" s="48"/>
      <c r="G48" s="49"/>
    </row>
    <row r="49" spans="1:7" s="33" customFormat="1" ht="28.5">
      <c r="A49" s="26">
        <v>44</v>
      </c>
      <c r="B49" s="59" t="s">
        <v>59</v>
      </c>
      <c r="C49" s="35" t="s">
        <v>0</v>
      </c>
      <c r="D49" s="45">
        <v>1</v>
      </c>
      <c r="E49" s="47"/>
      <c r="F49" s="48"/>
      <c r="G49" s="49"/>
    </row>
    <row r="50" spans="1:7" s="33" customFormat="1" ht="28.5">
      <c r="A50" s="25">
        <v>45</v>
      </c>
      <c r="B50" s="51" t="s">
        <v>60</v>
      </c>
      <c r="C50" s="35" t="s">
        <v>0</v>
      </c>
      <c r="D50" s="43">
        <v>2</v>
      </c>
      <c r="E50" s="47"/>
      <c r="F50" s="48"/>
      <c r="G50" s="49"/>
    </row>
    <row r="51" spans="1:7" s="33" customFormat="1" ht="28.5">
      <c r="A51" s="26">
        <v>46</v>
      </c>
      <c r="B51" s="60" t="s">
        <v>61</v>
      </c>
      <c r="C51" s="35" t="s">
        <v>0</v>
      </c>
      <c r="D51" s="58">
        <v>20</v>
      </c>
      <c r="E51" s="47"/>
      <c r="F51" s="48"/>
      <c r="G51" s="49"/>
    </row>
    <row r="52" spans="1:7" s="33" customFormat="1" ht="15">
      <c r="A52" s="25">
        <v>47</v>
      </c>
      <c r="B52" s="51" t="s">
        <v>62</v>
      </c>
      <c r="C52" s="35" t="s">
        <v>0</v>
      </c>
      <c r="D52" s="43">
        <v>4</v>
      </c>
      <c r="E52" s="47"/>
      <c r="F52" s="48"/>
      <c r="G52" s="49"/>
    </row>
    <row r="53" spans="1:7" s="33" customFormat="1" ht="28.5">
      <c r="A53" s="26">
        <v>48</v>
      </c>
      <c r="B53" s="51" t="s">
        <v>63</v>
      </c>
      <c r="C53" s="35" t="s">
        <v>0</v>
      </c>
      <c r="D53" s="43">
        <v>1</v>
      </c>
      <c r="E53" s="47"/>
      <c r="F53" s="48"/>
      <c r="G53" s="49"/>
    </row>
    <row r="54" spans="1:7" s="33" customFormat="1" ht="28.5">
      <c r="A54" s="25">
        <v>49</v>
      </c>
      <c r="B54" s="40" t="s">
        <v>64</v>
      </c>
      <c r="C54" s="35" t="s">
        <v>0</v>
      </c>
      <c r="D54" s="41">
        <v>20</v>
      </c>
      <c r="E54" s="47"/>
      <c r="F54" s="48"/>
      <c r="G54" s="49"/>
    </row>
    <row r="55" spans="1:7" s="33" customFormat="1" ht="28.5">
      <c r="A55" s="26">
        <v>50</v>
      </c>
      <c r="B55" s="51" t="s">
        <v>65</v>
      </c>
      <c r="C55" s="35" t="s">
        <v>0</v>
      </c>
      <c r="D55" s="43">
        <v>20</v>
      </c>
      <c r="E55" s="47"/>
      <c r="F55" s="48"/>
      <c r="G55" s="49"/>
    </row>
    <row r="56" spans="1:7" s="33" customFormat="1" ht="28.5">
      <c r="A56" s="25">
        <v>51</v>
      </c>
      <c r="B56" s="51" t="s">
        <v>66</v>
      </c>
      <c r="C56" s="35" t="s">
        <v>0</v>
      </c>
      <c r="D56" s="43">
        <v>10</v>
      </c>
      <c r="E56" s="47"/>
      <c r="F56" s="48"/>
      <c r="G56" s="49"/>
    </row>
    <row r="57" spans="1:7" s="33" customFormat="1" ht="28.5">
      <c r="A57" s="26">
        <v>52</v>
      </c>
      <c r="B57" s="51" t="s">
        <v>67</v>
      </c>
      <c r="C57" s="35" t="s">
        <v>0</v>
      </c>
      <c r="D57" s="43">
        <v>12</v>
      </c>
      <c r="E57" s="47"/>
      <c r="F57" s="48"/>
      <c r="G57" s="49"/>
    </row>
    <row r="58" spans="1:7" s="33" customFormat="1" ht="28.5">
      <c r="A58" s="25">
        <v>53</v>
      </c>
      <c r="B58" s="51" t="s">
        <v>68</v>
      </c>
      <c r="C58" s="35" t="s">
        <v>0</v>
      </c>
      <c r="D58" s="43">
        <v>15</v>
      </c>
      <c r="E58" s="47"/>
      <c r="F58" s="48"/>
      <c r="G58" s="49"/>
    </row>
    <row r="59" spans="1:7" s="33" customFormat="1" ht="28.5">
      <c r="A59" s="26">
        <v>54</v>
      </c>
      <c r="B59" s="51" t="s">
        <v>69</v>
      </c>
      <c r="C59" s="35" t="s">
        <v>0</v>
      </c>
      <c r="D59" s="43">
        <v>15</v>
      </c>
      <c r="E59" s="47"/>
      <c r="F59" s="48"/>
      <c r="G59" s="49"/>
    </row>
    <row r="60" spans="1:7" s="33" customFormat="1" ht="28.5">
      <c r="A60" s="25">
        <v>55</v>
      </c>
      <c r="B60" s="51" t="s">
        <v>70</v>
      </c>
      <c r="C60" s="35" t="s">
        <v>0</v>
      </c>
      <c r="D60" s="43">
        <v>20</v>
      </c>
      <c r="E60" s="47"/>
      <c r="F60" s="48"/>
      <c r="G60" s="49"/>
    </row>
    <row r="61" spans="1:7" s="33" customFormat="1" ht="28.5">
      <c r="A61" s="26">
        <v>56</v>
      </c>
      <c r="B61" s="61" t="s">
        <v>71</v>
      </c>
      <c r="C61" s="35" t="s">
        <v>0</v>
      </c>
      <c r="D61" s="41">
        <v>1</v>
      </c>
      <c r="E61" s="47"/>
      <c r="F61" s="48"/>
      <c r="G61" s="49"/>
    </row>
    <row r="62" spans="1:7" s="33" customFormat="1" ht="28.5">
      <c r="A62" s="25">
        <v>57</v>
      </c>
      <c r="B62" s="40" t="s">
        <v>72</v>
      </c>
      <c r="C62" s="35" t="s">
        <v>0</v>
      </c>
      <c r="D62" s="41">
        <v>1</v>
      </c>
      <c r="E62" s="47"/>
      <c r="F62" s="48"/>
      <c r="G62" s="49"/>
    </row>
    <row r="63" spans="1:7" s="33" customFormat="1" ht="25.5">
      <c r="A63" s="26">
        <v>58</v>
      </c>
      <c r="B63" s="50" t="s">
        <v>73</v>
      </c>
      <c r="C63" s="35" t="s">
        <v>0</v>
      </c>
      <c r="D63" s="43">
        <v>2</v>
      </c>
      <c r="E63" s="47"/>
      <c r="F63" s="48"/>
      <c r="G63" s="49"/>
    </row>
    <row r="64" spans="1:7" s="33" customFormat="1" ht="28.5">
      <c r="A64" s="25">
        <v>59</v>
      </c>
      <c r="B64" s="40" t="s">
        <v>74</v>
      </c>
      <c r="C64" s="35" t="s">
        <v>0</v>
      </c>
      <c r="D64" s="43">
        <v>5</v>
      </c>
      <c r="E64" s="47"/>
      <c r="F64" s="48"/>
      <c r="G64" s="49"/>
    </row>
    <row r="65" spans="1:7" s="33" customFormat="1" ht="28.5">
      <c r="A65" s="26">
        <v>60</v>
      </c>
      <c r="B65" s="40" t="s">
        <v>75</v>
      </c>
      <c r="C65" s="35" t="s">
        <v>0</v>
      </c>
      <c r="D65" s="43">
        <v>1</v>
      </c>
      <c r="E65" s="47"/>
      <c r="F65" s="48"/>
      <c r="G65" s="49"/>
    </row>
    <row r="66" spans="1:7" s="33" customFormat="1" ht="28.5">
      <c r="A66" s="25">
        <v>61</v>
      </c>
      <c r="B66" s="40" t="s">
        <v>76</v>
      </c>
      <c r="C66" s="35" t="s">
        <v>0</v>
      </c>
      <c r="D66" s="43">
        <v>1</v>
      </c>
      <c r="E66" s="47"/>
      <c r="F66" s="48"/>
      <c r="G66" s="49"/>
    </row>
    <row r="67" spans="1:7" s="33" customFormat="1" ht="28.5">
      <c r="A67" s="26">
        <v>62</v>
      </c>
      <c r="B67" s="40" t="s">
        <v>77</v>
      </c>
      <c r="C67" s="35" t="s">
        <v>0</v>
      </c>
      <c r="D67" s="43">
        <v>1</v>
      </c>
      <c r="E67" s="47"/>
      <c r="F67" s="48"/>
      <c r="G67" s="49"/>
    </row>
    <row r="68" spans="1:7" s="33" customFormat="1" ht="28.5">
      <c r="A68" s="25">
        <v>63</v>
      </c>
      <c r="B68" s="40" t="s">
        <v>78</v>
      </c>
      <c r="C68" s="35" t="s">
        <v>0</v>
      </c>
      <c r="D68" s="43">
        <v>1</v>
      </c>
      <c r="E68" s="47"/>
      <c r="F68" s="48"/>
      <c r="G68" s="49"/>
    </row>
    <row r="69" spans="1:7" s="33" customFormat="1" ht="28.5">
      <c r="A69" s="26">
        <v>64</v>
      </c>
      <c r="B69" s="40" t="s">
        <v>79</v>
      </c>
      <c r="C69" s="35" t="s">
        <v>0</v>
      </c>
      <c r="D69" s="43">
        <v>1</v>
      </c>
      <c r="E69" s="47"/>
      <c r="F69" s="48"/>
      <c r="G69" s="49"/>
    </row>
    <row r="70" spans="1:7" s="33" customFormat="1" ht="28.5">
      <c r="A70" s="25">
        <v>65</v>
      </c>
      <c r="B70" s="40" t="s">
        <v>80</v>
      </c>
      <c r="C70" s="35" t="s">
        <v>0</v>
      </c>
      <c r="D70" s="43">
        <v>1</v>
      </c>
      <c r="E70" s="47"/>
      <c r="F70" s="48"/>
      <c r="G70" s="49"/>
    </row>
    <row r="71" spans="1:7" s="33" customFormat="1" ht="28.5">
      <c r="A71" s="26">
        <v>66</v>
      </c>
      <c r="B71" s="40" t="s">
        <v>81</v>
      </c>
      <c r="C71" s="35" t="s">
        <v>0</v>
      </c>
      <c r="D71" s="43">
        <v>1</v>
      </c>
      <c r="E71" s="47"/>
      <c r="F71" s="48"/>
      <c r="G71" s="49"/>
    </row>
    <row r="72" spans="1:7" s="33" customFormat="1" ht="28.5">
      <c r="A72" s="25">
        <v>67</v>
      </c>
      <c r="B72" s="40" t="s">
        <v>82</v>
      </c>
      <c r="C72" s="35" t="s">
        <v>0</v>
      </c>
      <c r="D72" s="43">
        <v>1</v>
      </c>
      <c r="E72" s="47"/>
      <c r="F72" s="48"/>
      <c r="G72" s="49"/>
    </row>
    <row r="73" spans="1:7" s="33" customFormat="1" ht="28.5">
      <c r="A73" s="26">
        <v>68</v>
      </c>
      <c r="B73" s="40" t="s">
        <v>83</v>
      </c>
      <c r="C73" s="35" t="s">
        <v>0</v>
      </c>
      <c r="D73" s="41">
        <v>10</v>
      </c>
      <c r="E73" s="47"/>
      <c r="F73" s="48"/>
      <c r="G73" s="49"/>
    </row>
    <row r="74" spans="1:7" s="33" customFormat="1" ht="28.5">
      <c r="A74" s="25">
        <v>69</v>
      </c>
      <c r="B74" s="46" t="s">
        <v>84</v>
      </c>
      <c r="C74" s="35" t="s">
        <v>0</v>
      </c>
      <c r="D74" s="41">
        <v>1</v>
      </c>
      <c r="E74" s="47"/>
      <c r="F74" s="48"/>
      <c r="G74" s="49"/>
    </row>
    <row r="75" spans="1:7" s="33" customFormat="1" ht="28.5">
      <c r="A75" s="26">
        <v>70</v>
      </c>
      <c r="B75" s="40" t="s">
        <v>85</v>
      </c>
      <c r="C75" s="35" t="s">
        <v>0</v>
      </c>
      <c r="D75" s="41">
        <v>1</v>
      </c>
      <c r="E75" s="47"/>
      <c r="F75" s="48"/>
      <c r="G75" s="49"/>
    </row>
    <row r="76" spans="1:7" s="33" customFormat="1" ht="28.5">
      <c r="A76" s="25">
        <v>71</v>
      </c>
      <c r="B76" s="40" t="s">
        <v>86</v>
      </c>
      <c r="C76" s="35" t="s">
        <v>0</v>
      </c>
      <c r="D76" s="41">
        <v>1</v>
      </c>
      <c r="E76" s="47"/>
      <c r="F76" s="48"/>
      <c r="G76" s="49"/>
    </row>
    <row r="77" spans="1:7" s="33" customFormat="1" ht="28.5">
      <c r="A77" s="26">
        <v>72</v>
      </c>
      <c r="B77" s="40" t="s">
        <v>87</v>
      </c>
      <c r="C77" s="35" t="s">
        <v>0</v>
      </c>
      <c r="D77" s="41">
        <v>1</v>
      </c>
      <c r="E77" s="47"/>
      <c r="F77" s="48"/>
      <c r="G77" s="49"/>
    </row>
    <row r="78" spans="1:7" s="33" customFormat="1" ht="28.5">
      <c r="A78" s="25">
        <v>73</v>
      </c>
      <c r="B78" s="62" t="s">
        <v>88</v>
      </c>
      <c r="C78" s="35" t="s">
        <v>0</v>
      </c>
      <c r="D78" s="45">
        <v>1</v>
      </c>
      <c r="E78" s="47"/>
      <c r="F78" s="48"/>
      <c r="G78" s="49"/>
    </row>
    <row r="79" spans="1:7" s="33" customFormat="1" ht="28.5">
      <c r="A79" s="26">
        <v>74</v>
      </c>
      <c r="B79" s="40" t="s">
        <v>89</v>
      </c>
      <c r="C79" s="35" t="s">
        <v>0</v>
      </c>
      <c r="D79" s="41">
        <v>1</v>
      </c>
      <c r="E79" s="47"/>
      <c r="F79" s="48"/>
      <c r="G79" s="49"/>
    </row>
    <row r="80" spans="1:7" s="33" customFormat="1" ht="28.5">
      <c r="A80" s="25">
        <v>75</v>
      </c>
      <c r="B80" s="51" t="s">
        <v>90</v>
      </c>
      <c r="C80" s="35" t="s">
        <v>0</v>
      </c>
      <c r="D80" s="45">
        <v>1</v>
      </c>
      <c r="E80" s="47"/>
      <c r="F80" s="48"/>
      <c r="G80" s="49"/>
    </row>
    <row r="81" spans="1:7" s="33" customFormat="1" ht="28.5">
      <c r="A81" s="26">
        <v>76</v>
      </c>
      <c r="B81" s="51" t="s">
        <v>91</v>
      </c>
      <c r="C81" s="35" t="s">
        <v>0</v>
      </c>
      <c r="D81" s="41">
        <v>1</v>
      </c>
      <c r="E81" s="47"/>
      <c r="F81" s="48"/>
      <c r="G81" s="49"/>
    </row>
    <row r="82" spans="1:7" s="33" customFormat="1" ht="28.5">
      <c r="A82" s="25">
        <v>77</v>
      </c>
      <c r="B82" s="51" t="s">
        <v>92</v>
      </c>
      <c r="C82" s="35" t="s">
        <v>0</v>
      </c>
      <c r="D82" s="41">
        <v>1</v>
      </c>
      <c r="E82" s="47"/>
      <c r="F82" s="48"/>
      <c r="G82" s="49"/>
    </row>
    <row r="83" spans="1:7" s="33" customFormat="1" ht="28.5">
      <c r="A83" s="26">
        <v>78</v>
      </c>
      <c r="B83" s="51" t="s">
        <v>93</v>
      </c>
      <c r="C83" s="35" t="s">
        <v>0</v>
      </c>
      <c r="D83" s="41">
        <v>4</v>
      </c>
      <c r="E83" s="47"/>
      <c r="F83" s="48"/>
      <c r="G83" s="49"/>
    </row>
    <row r="84" spans="1:7" s="33" customFormat="1" ht="28.5">
      <c r="A84" s="25">
        <v>79</v>
      </c>
      <c r="B84" s="40" t="s">
        <v>94</v>
      </c>
      <c r="C84" s="35" t="s">
        <v>0</v>
      </c>
      <c r="D84" s="43">
        <v>3</v>
      </c>
      <c r="E84" s="47"/>
      <c r="F84" s="48"/>
      <c r="G84" s="49"/>
    </row>
    <row r="85" spans="1:7" s="33" customFormat="1" ht="28.5">
      <c r="A85" s="26">
        <v>80</v>
      </c>
      <c r="B85" s="40" t="s">
        <v>95</v>
      </c>
      <c r="C85" s="35" t="s">
        <v>0</v>
      </c>
      <c r="D85" s="41">
        <v>3</v>
      </c>
      <c r="E85" s="47"/>
      <c r="F85" s="48"/>
      <c r="G85" s="49"/>
    </row>
    <row r="86" spans="1:7" s="33" customFormat="1" ht="28.5">
      <c r="A86" s="25">
        <v>81</v>
      </c>
      <c r="B86" s="40" t="s">
        <v>96</v>
      </c>
      <c r="C86" s="35" t="s">
        <v>0</v>
      </c>
      <c r="D86" s="41">
        <v>1</v>
      </c>
      <c r="E86" s="47"/>
      <c r="F86" s="48"/>
      <c r="G86" s="49"/>
    </row>
    <row r="87" spans="1:7" s="33" customFormat="1" ht="28.5">
      <c r="A87" s="26">
        <v>82</v>
      </c>
      <c r="B87" s="40" t="s">
        <v>97</v>
      </c>
      <c r="C87" s="35" t="s">
        <v>0</v>
      </c>
      <c r="D87" s="43">
        <v>3</v>
      </c>
      <c r="E87" s="47"/>
      <c r="F87" s="48"/>
      <c r="G87" s="49"/>
    </row>
    <row r="88" spans="1:7" s="33" customFormat="1" ht="28.5">
      <c r="A88" s="25">
        <v>83</v>
      </c>
      <c r="B88" s="40" t="s">
        <v>98</v>
      </c>
      <c r="C88" s="35" t="s">
        <v>0</v>
      </c>
      <c r="D88" s="43">
        <v>20</v>
      </c>
      <c r="E88" s="47"/>
      <c r="F88" s="48"/>
      <c r="G88" s="49"/>
    </row>
    <row r="89" spans="1:7" s="33" customFormat="1" ht="28.5">
      <c r="A89" s="26">
        <v>84</v>
      </c>
      <c r="B89" s="57" t="s">
        <v>99</v>
      </c>
      <c r="C89" s="35" t="s">
        <v>0</v>
      </c>
      <c r="D89" s="43">
        <v>1</v>
      </c>
      <c r="E89" s="47"/>
      <c r="F89" s="48"/>
      <c r="G89" s="49"/>
    </row>
    <row r="90" spans="1:7" s="33" customFormat="1" ht="28.5">
      <c r="A90" s="25">
        <v>85</v>
      </c>
      <c r="B90" s="57" t="s">
        <v>100</v>
      </c>
      <c r="C90" s="35" t="s">
        <v>0</v>
      </c>
      <c r="D90" s="43">
        <v>10</v>
      </c>
      <c r="E90" s="47"/>
      <c r="F90" s="48"/>
      <c r="G90" s="49"/>
    </row>
    <row r="91" spans="1:7" s="33" customFormat="1" ht="28.5">
      <c r="A91" s="26">
        <v>86</v>
      </c>
      <c r="B91" s="40" t="s">
        <v>101</v>
      </c>
      <c r="C91" s="35" t="s">
        <v>0</v>
      </c>
      <c r="D91" s="41">
        <v>1</v>
      </c>
      <c r="E91" s="47"/>
      <c r="F91" s="48"/>
      <c r="G91" s="49"/>
    </row>
    <row r="92" spans="1:7" s="33" customFormat="1" ht="28.5">
      <c r="A92" s="25">
        <v>87</v>
      </c>
      <c r="B92" s="40" t="s">
        <v>102</v>
      </c>
      <c r="C92" s="35" t="s">
        <v>0</v>
      </c>
      <c r="D92" s="43">
        <v>10</v>
      </c>
      <c r="E92" s="47"/>
      <c r="F92" s="48"/>
      <c r="G92" s="49"/>
    </row>
    <row r="93" spans="1:7" s="33" customFormat="1" ht="28.5">
      <c r="A93" s="26">
        <v>88</v>
      </c>
      <c r="B93" s="40" t="s">
        <v>103</v>
      </c>
      <c r="C93" s="35" t="s">
        <v>0</v>
      </c>
      <c r="D93" s="43">
        <v>5</v>
      </c>
      <c r="E93" s="47"/>
      <c r="F93" s="48"/>
      <c r="G93" s="49"/>
    </row>
    <row r="94" spans="1:7" s="33" customFormat="1" ht="28.5">
      <c r="A94" s="25">
        <v>89</v>
      </c>
      <c r="B94" s="40" t="s">
        <v>104</v>
      </c>
      <c r="C94" s="35" t="s">
        <v>0</v>
      </c>
      <c r="D94" s="43">
        <v>10</v>
      </c>
      <c r="E94" s="47"/>
      <c r="F94" s="48"/>
      <c r="G94" s="49"/>
    </row>
    <row r="95" spans="1:7" s="33" customFormat="1" ht="29.25">
      <c r="A95" s="26">
        <v>90</v>
      </c>
      <c r="B95" s="40" t="s">
        <v>212</v>
      </c>
      <c r="C95" s="35" t="s">
        <v>0</v>
      </c>
      <c r="D95" s="43">
        <v>1</v>
      </c>
      <c r="E95" s="47"/>
      <c r="F95" s="48"/>
      <c r="G95" s="49"/>
    </row>
    <row r="96" spans="1:7" s="33" customFormat="1" ht="28.5">
      <c r="A96" s="25">
        <v>91</v>
      </c>
      <c r="B96" s="40" t="s">
        <v>105</v>
      </c>
      <c r="C96" s="35" t="s">
        <v>0</v>
      </c>
      <c r="D96" s="43">
        <v>20</v>
      </c>
      <c r="E96" s="47"/>
      <c r="F96" s="48"/>
      <c r="G96" s="49"/>
    </row>
    <row r="97" spans="1:7" s="33" customFormat="1" ht="28.5">
      <c r="A97" s="26">
        <v>92</v>
      </c>
      <c r="B97" s="40" t="s">
        <v>106</v>
      </c>
      <c r="C97" s="35" t="s">
        <v>0</v>
      </c>
      <c r="D97" s="41">
        <v>2</v>
      </c>
      <c r="E97" s="47"/>
      <c r="F97" s="48"/>
      <c r="G97" s="49"/>
    </row>
    <row r="98" spans="1:7" s="33" customFormat="1" ht="28.5">
      <c r="A98" s="25">
        <v>93</v>
      </c>
      <c r="B98" s="40" t="s">
        <v>107</v>
      </c>
      <c r="C98" s="35" t="s">
        <v>0</v>
      </c>
      <c r="D98" s="41">
        <v>3</v>
      </c>
      <c r="E98" s="47"/>
      <c r="F98" s="48"/>
      <c r="G98" s="49"/>
    </row>
    <row r="99" spans="1:7" s="33" customFormat="1" ht="28.5">
      <c r="A99" s="26">
        <v>94</v>
      </c>
      <c r="B99" s="40" t="s">
        <v>108</v>
      </c>
      <c r="C99" s="35" t="s">
        <v>0</v>
      </c>
      <c r="D99" s="41">
        <v>3</v>
      </c>
      <c r="E99" s="47"/>
      <c r="F99" s="48"/>
      <c r="G99" s="49"/>
    </row>
    <row r="100" spans="1:7" s="33" customFormat="1" ht="28.5">
      <c r="A100" s="25">
        <v>95</v>
      </c>
      <c r="B100" s="40" t="s">
        <v>109</v>
      </c>
      <c r="C100" s="35" t="s">
        <v>0</v>
      </c>
      <c r="D100" s="41">
        <v>3</v>
      </c>
      <c r="E100" s="47"/>
      <c r="F100" s="48"/>
      <c r="G100" s="49"/>
    </row>
    <row r="101" spans="1:7" s="33" customFormat="1" ht="28.5">
      <c r="A101" s="26">
        <v>96</v>
      </c>
      <c r="B101" s="57" t="s">
        <v>110</v>
      </c>
      <c r="C101" s="35" t="s">
        <v>0</v>
      </c>
      <c r="D101" s="43">
        <v>1</v>
      </c>
      <c r="E101" s="47"/>
      <c r="F101" s="48"/>
      <c r="G101" s="49"/>
    </row>
    <row r="102" spans="1:7" s="33" customFormat="1" ht="28.5">
      <c r="A102" s="25">
        <v>97</v>
      </c>
      <c r="B102" s="40" t="s">
        <v>111</v>
      </c>
      <c r="C102" s="35" t="s">
        <v>0</v>
      </c>
      <c r="D102" s="41">
        <v>1</v>
      </c>
      <c r="E102" s="47"/>
      <c r="F102" s="48"/>
      <c r="G102" s="49"/>
    </row>
    <row r="103" spans="1:7" s="33" customFormat="1" ht="28.5">
      <c r="A103" s="26">
        <v>98</v>
      </c>
      <c r="B103" s="40" t="s">
        <v>112</v>
      </c>
      <c r="C103" s="35" t="s">
        <v>0</v>
      </c>
      <c r="D103" s="41">
        <v>1</v>
      </c>
      <c r="E103" s="47"/>
      <c r="F103" s="48"/>
      <c r="G103" s="49"/>
    </row>
    <row r="104" spans="1:7" s="33" customFormat="1" ht="28.5">
      <c r="A104" s="25">
        <v>99</v>
      </c>
      <c r="B104" s="40" t="s">
        <v>113</v>
      </c>
      <c r="C104" s="35" t="s">
        <v>0</v>
      </c>
      <c r="D104" s="41">
        <v>1</v>
      </c>
      <c r="E104" s="47"/>
      <c r="F104" s="48"/>
      <c r="G104" s="49"/>
    </row>
    <row r="105" spans="1:7" s="33" customFormat="1" ht="28.5">
      <c r="A105" s="26">
        <v>100</v>
      </c>
      <c r="B105" s="40" t="s">
        <v>114</v>
      </c>
      <c r="C105" s="35" t="s">
        <v>0</v>
      </c>
      <c r="D105" s="41">
        <v>1</v>
      </c>
      <c r="E105" s="47"/>
      <c r="F105" s="48"/>
      <c r="G105" s="49"/>
    </row>
    <row r="106" spans="1:7" s="33" customFormat="1" ht="28.5">
      <c r="A106" s="25">
        <v>101</v>
      </c>
      <c r="B106" s="40" t="s">
        <v>115</v>
      </c>
      <c r="C106" s="35" t="s">
        <v>0</v>
      </c>
      <c r="D106" s="41">
        <v>1</v>
      </c>
      <c r="E106" s="47"/>
      <c r="F106" s="48"/>
      <c r="G106" s="49"/>
    </row>
    <row r="107" spans="1:7" s="33" customFormat="1" ht="28.5">
      <c r="A107" s="26">
        <v>102</v>
      </c>
      <c r="B107" s="40" t="s">
        <v>116</v>
      </c>
      <c r="C107" s="35" t="s">
        <v>0</v>
      </c>
      <c r="D107" s="63">
        <v>2</v>
      </c>
      <c r="E107" s="47"/>
      <c r="F107" s="48"/>
      <c r="G107" s="49"/>
    </row>
    <row r="108" spans="1:7" s="33" customFormat="1" ht="28.5">
      <c r="A108" s="25">
        <v>103</v>
      </c>
      <c r="B108" s="40" t="s">
        <v>117</v>
      </c>
      <c r="C108" s="35" t="s">
        <v>0</v>
      </c>
      <c r="D108" s="41">
        <v>1</v>
      </c>
      <c r="E108" s="47"/>
      <c r="F108" s="48"/>
      <c r="G108" s="49"/>
    </row>
    <row r="109" spans="1:7" s="33" customFormat="1" ht="28.5">
      <c r="A109" s="26">
        <v>104</v>
      </c>
      <c r="B109" s="46" t="s">
        <v>118</v>
      </c>
      <c r="C109" s="35" t="s">
        <v>0</v>
      </c>
      <c r="D109" s="41">
        <v>1</v>
      </c>
      <c r="E109" s="47"/>
      <c r="F109" s="48"/>
      <c r="G109" s="49"/>
    </row>
    <row r="110" spans="1:7" s="33" customFormat="1" ht="28.5">
      <c r="A110" s="25">
        <v>105</v>
      </c>
      <c r="B110" s="46" t="s">
        <v>119</v>
      </c>
      <c r="C110" s="35" t="s">
        <v>0</v>
      </c>
      <c r="D110" s="41">
        <v>1</v>
      </c>
      <c r="E110" s="47"/>
      <c r="F110" s="48"/>
      <c r="G110" s="49"/>
    </row>
    <row r="111" spans="1:7" s="33" customFormat="1" ht="28.5">
      <c r="A111" s="26">
        <v>106</v>
      </c>
      <c r="B111" s="64" t="s">
        <v>120</v>
      </c>
      <c r="C111" s="35" t="s">
        <v>0</v>
      </c>
      <c r="D111" s="43">
        <v>20</v>
      </c>
      <c r="E111" s="47"/>
      <c r="F111" s="48"/>
      <c r="G111" s="49"/>
    </row>
    <row r="112" spans="1:7" s="33" customFormat="1" ht="28.5">
      <c r="A112" s="25">
        <v>107</v>
      </c>
      <c r="B112" s="40" t="s">
        <v>121</v>
      </c>
      <c r="C112" s="35" t="s">
        <v>0</v>
      </c>
      <c r="D112" s="41">
        <v>1</v>
      </c>
      <c r="E112" s="47"/>
      <c r="F112" s="48"/>
      <c r="G112" s="49"/>
    </row>
    <row r="113" spans="1:7" s="33" customFormat="1" ht="28.5">
      <c r="A113" s="26">
        <v>108</v>
      </c>
      <c r="B113" s="40" t="s">
        <v>122</v>
      </c>
      <c r="C113" s="35" t="s">
        <v>0</v>
      </c>
      <c r="D113" s="41">
        <v>3</v>
      </c>
      <c r="E113" s="47"/>
      <c r="F113" s="48"/>
      <c r="G113" s="49"/>
    </row>
    <row r="114" spans="1:7" s="33" customFormat="1" ht="25.5">
      <c r="A114" s="25">
        <v>109</v>
      </c>
      <c r="B114" s="50" t="s">
        <v>123</v>
      </c>
      <c r="C114" s="35" t="s">
        <v>0</v>
      </c>
      <c r="D114" s="43">
        <v>5</v>
      </c>
      <c r="E114" s="47"/>
      <c r="F114" s="48"/>
      <c r="G114" s="49"/>
    </row>
    <row r="115" spans="1:7" s="33" customFormat="1" ht="28.5">
      <c r="A115" s="26">
        <v>110</v>
      </c>
      <c r="B115" s="40" t="s">
        <v>124</v>
      </c>
      <c r="C115" s="35" t="s">
        <v>0</v>
      </c>
      <c r="D115" s="41">
        <v>3</v>
      </c>
      <c r="E115" s="47"/>
      <c r="F115" s="48"/>
      <c r="G115" s="49"/>
    </row>
    <row r="116" spans="1:7" s="33" customFormat="1" ht="42.75">
      <c r="A116" s="25">
        <v>111</v>
      </c>
      <c r="B116" s="60" t="s">
        <v>125</v>
      </c>
      <c r="C116" s="35" t="s">
        <v>0</v>
      </c>
      <c r="D116" s="58">
        <v>5</v>
      </c>
      <c r="E116" s="47"/>
      <c r="F116" s="48"/>
      <c r="G116" s="49"/>
    </row>
    <row r="117" spans="1:7" s="33" customFormat="1" ht="28.5">
      <c r="A117" s="26">
        <v>112</v>
      </c>
      <c r="B117" s="51" t="s">
        <v>126</v>
      </c>
      <c r="C117" s="35" t="s">
        <v>0</v>
      </c>
      <c r="D117" s="45">
        <v>20</v>
      </c>
      <c r="E117" s="47"/>
      <c r="F117" s="48"/>
      <c r="G117" s="49"/>
    </row>
    <row r="118" spans="1:7" s="33" customFormat="1" ht="28.5">
      <c r="A118" s="25">
        <v>113</v>
      </c>
      <c r="B118" s="40" t="s">
        <v>127</v>
      </c>
      <c r="C118" s="35" t="s">
        <v>0</v>
      </c>
      <c r="D118" s="41">
        <v>1</v>
      </c>
      <c r="E118" s="47"/>
      <c r="F118" s="48"/>
      <c r="G118" s="49"/>
    </row>
    <row r="119" spans="1:7" s="33" customFormat="1" ht="28.5">
      <c r="A119" s="26">
        <v>114</v>
      </c>
      <c r="B119" s="40" t="s">
        <v>128</v>
      </c>
      <c r="C119" s="35" t="s">
        <v>0</v>
      </c>
      <c r="D119" s="41">
        <v>2</v>
      </c>
      <c r="E119" s="47"/>
      <c r="F119" s="48"/>
      <c r="G119" s="49"/>
    </row>
    <row r="120" spans="1:7" s="33" customFormat="1" ht="28.5">
      <c r="A120" s="25">
        <v>115</v>
      </c>
      <c r="B120" s="46" t="s">
        <v>129</v>
      </c>
      <c r="C120" s="35" t="s">
        <v>0</v>
      </c>
      <c r="D120" s="45">
        <v>1</v>
      </c>
      <c r="E120" s="47"/>
      <c r="F120" s="48"/>
      <c r="G120" s="49"/>
    </row>
    <row r="121" spans="1:7" s="33" customFormat="1" ht="28.5">
      <c r="A121" s="26">
        <v>116</v>
      </c>
      <c r="B121" s="51" t="s">
        <v>130</v>
      </c>
      <c r="C121" s="35" t="s">
        <v>0</v>
      </c>
      <c r="D121" s="43">
        <v>2</v>
      </c>
      <c r="E121" s="47"/>
      <c r="F121" s="48"/>
      <c r="G121" s="49"/>
    </row>
    <row r="122" spans="1:7" s="33" customFormat="1" ht="28.5">
      <c r="A122" s="25">
        <v>117</v>
      </c>
      <c r="B122" s="40" t="s">
        <v>131</v>
      </c>
      <c r="C122" s="35" t="s">
        <v>0</v>
      </c>
      <c r="D122" s="43">
        <v>100</v>
      </c>
      <c r="E122" s="47"/>
      <c r="F122" s="48"/>
      <c r="G122" s="49"/>
    </row>
    <row r="123" spans="1:7" s="33" customFormat="1" ht="28.5">
      <c r="A123" s="26">
        <v>118</v>
      </c>
      <c r="B123" s="51" t="s">
        <v>132</v>
      </c>
      <c r="C123" s="35" t="s">
        <v>0</v>
      </c>
      <c r="D123" s="43">
        <v>5</v>
      </c>
      <c r="E123" s="47"/>
      <c r="F123" s="48"/>
      <c r="G123" s="49"/>
    </row>
    <row r="124" spans="1:7" s="33" customFormat="1" ht="28.5">
      <c r="A124" s="25">
        <v>119</v>
      </c>
      <c r="B124" s="40" t="s">
        <v>133</v>
      </c>
      <c r="C124" s="35" t="s">
        <v>0</v>
      </c>
      <c r="D124" s="43">
        <v>5</v>
      </c>
      <c r="E124" s="47"/>
      <c r="F124" s="48"/>
      <c r="G124" s="49"/>
    </row>
    <row r="125" spans="1:7" s="33" customFormat="1" ht="28.5">
      <c r="A125" s="26">
        <v>120</v>
      </c>
      <c r="B125" s="40" t="s">
        <v>134</v>
      </c>
      <c r="C125" s="35" t="s">
        <v>0</v>
      </c>
      <c r="D125" s="43">
        <v>5</v>
      </c>
      <c r="E125" s="47"/>
      <c r="F125" s="48"/>
      <c r="G125" s="49"/>
    </row>
    <row r="126" spans="1:7" s="33" customFormat="1" ht="28.5">
      <c r="A126" s="25">
        <v>121</v>
      </c>
      <c r="B126" s="40" t="s">
        <v>135</v>
      </c>
      <c r="C126" s="35" t="s">
        <v>0</v>
      </c>
      <c r="D126" s="43">
        <v>5</v>
      </c>
      <c r="E126" s="47"/>
      <c r="F126" s="48"/>
      <c r="G126" s="49"/>
    </row>
    <row r="127" spans="1:7" s="33" customFormat="1" ht="28.5">
      <c r="A127" s="26">
        <v>122</v>
      </c>
      <c r="B127" s="40" t="s">
        <v>136</v>
      </c>
      <c r="C127" s="35" t="s">
        <v>0</v>
      </c>
      <c r="D127" s="41">
        <v>2</v>
      </c>
      <c r="E127" s="47"/>
      <c r="F127" s="48"/>
      <c r="G127" s="49"/>
    </row>
    <row r="128" spans="1:7" s="33" customFormat="1" ht="28.5">
      <c r="A128" s="25">
        <v>123</v>
      </c>
      <c r="B128" s="40" t="s">
        <v>137</v>
      </c>
      <c r="C128" s="35" t="s">
        <v>0</v>
      </c>
      <c r="D128" s="43">
        <v>6</v>
      </c>
      <c r="E128" s="47"/>
      <c r="F128" s="48"/>
      <c r="G128" s="49"/>
    </row>
    <row r="129" spans="1:7" s="33" customFormat="1" ht="28.5">
      <c r="A129" s="26">
        <v>124</v>
      </c>
      <c r="B129" s="40" t="s">
        <v>138</v>
      </c>
      <c r="C129" s="35" t="s">
        <v>0</v>
      </c>
      <c r="D129" s="43">
        <v>50</v>
      </c>
      <c r="E129" s="47"/>
      <c r="F129" s="48"/>
      <c r="G129" s="49"/>
    </row>
    <row r="130" spans="1:7" s="33" customFormat="1" ht="28.5">
      <c r="A130" s="25">
        <v>125</v>
      </c>
      <c r="B130" s="40" t="s">
        <v>139</v>
      </c>
      <c r="C130" s="35" t="s">
        <v>0</v>
      </c>
      <c r="D130" s="43">
        <v>10</v>
      </c>
      <c r="E130" s="47"/>
      <c r="F130" s="48"/>
      <c r="G130" s="49"/>
    </row>
    <row r="131" spans="1:7" s="33" customFormat="1" ht="28.5">
      <c r="A131" s="26">
        <v>126</v>
      </c>
      <c r="B131" s="40" t="s">
        <v>140</v>
      </c>
      <c r="C131" s="35" t="s">
        <v>0</v>
      </c>
      <c r="D131" s="43">
        <v>20</v>
      </c>
      <c r="E131" s="47"/>
      <c r="F131" s="48"/>
      <c r="G131" s="49"/>
    </row>
    <row r="132" spans="1:7" s="33" customFormat="1" ht="28.5">
      <c r="A132" s="25">
        <v>127</v>
      </c>
      <c r="B132" s="40" t="s">
        <v>141</v>
      </c>
      <c r="C132" s="35" t="s">
        <v>0</v>
      </c>
      <c r="D132" s="43">
        <v>10</v>
      </c>
      <c r="E132" s="47"/>
      <c r="F132" s="48"/>
      <c r="G132" s="49"/>
    </row>
    <row r="133" spans="1:7" s="33" customFormat="1" ht="28.5">
      <c r="A133" s="26">
        <v>128</v>
      </c>
      <c r="B133" s="40" t="s">
        <v>142</v>
      </c>
      <c r="C133" s="35" t="s">
        <v>0</v>
      </c>
      <c r="D133" s="43">
        <v>10</v>
      </c>
      <c r="E133" s="47"/>
      <c r="F133" s="48"/>
      <c r="G133" s="49"/>
    </row>
    <row r="134" spans="1:7" s="33" customFormat="1" ht="28.5">
      <c r="A134" s="25">
        <v>129</v>
      </c>
      <c r="B134" s="40" t="s">
        <v>143</v>
      </c>
      <c r="C134" s="35" t="s">
        <v>0</v>
      </c>
      <c r="D134" s="43">
        <v>1</v>
      </c>
      <c r="E134" s="47"/>
      <c r="F134" s="48"/>
      <c r="G134" s="49"/>
    </row>
    <row r="135" spans="1:7" s="33" customFormat="1" ht="28.5">
      <c r="A135" s="26">
        <v>130</v>
      </c>
      <c r="B135" s="40" t="s">
        <v>144</v>
      </c>
      <c r="C135" s="35" t="s">
        <v>0</v>
      </c>
      <c r="D135" s="65">
        <v>2</v>
      </c>
      <c r="E135" s="47"/>
      <c r="F135" s="48"/>
      <c r="G135" s="49"/>
    </row>
    <row r="136" spans="1:7" s="33" customFormat="1" ht="28.5">
      <c r="A136" s="25">
        <v>131</v>
      </c>
      <c r="B136" s="40" t="s">
        <v>145</v>
      </c>
      <c r="C136" s="35" t="s">
        <v>0</v>
      </c>
      <c r="D136" s="43">
        <v>1</v>
      </c>
      <c r="E136" s="47"/>
      <c r="F136" s="48"/>
      <c r="G136" s="49"/>
    </row>
    <row r="137" spans="1:7" s="33" customFormat="1" ht="28.5">
      <c r="A137" s="26">
        <v>132</v>
      </c>
      <c r="B137" s="40" t="s">
        <v>146</v>
      </c>
      <c r="C137" s="35" t="s">
        <v>0</v>
      </c>
      <c r="D137" s="43">
        <v>1</v>
      </c>
      <c r="E137" s="47"/>
      <c r="F137" s="48"/>
      <c r="G137" s="49"/>
    </row>
    <row r="138" spans="1:7" s="33" customFormat="1" ht="28.5">
      <c r="A138" s="25">
        <v>133</v>
      </c>
      <c r="B138" s="59" t="s">
        <v>147</v>
      </c>
      <c r="C138" s="35" t="s">
        <v>0</v>
      </c>
      <c r="D138" s="45">
        <v>1</v>
      </c>
      <c r="E138" s="47"/>
      <c r="F138" s="48"/>
      <c r="G138" s="49"/>
    </row>
    <row r="139" spans="1:7" s="33" customFormat="1" ht="28.5">
      <c r="A139" s="26">
        <v>134</v>
      </c>
      <c r="B139" s="51" t="s">
        <v>148</v>
      </c>
      <c r="C139" s="35" t="s">
        <v>0</v>
      </c>
      <c r="D139" s="41">
        <v>5</v>
      </c>
      <c r="E139" s="47"/>
      <c r="F139" s="48"/>
      <c r="G139" s="49"/>
    </row>
    <row r="140" spans="1:7" s="33" customFormat="1" ht="28.5">
      <c r="A140" s="25">
        <v>135</v>
      </c>
      <c r="B140" s="59" t="s">
        <v>149</v>
      </c>
      <c r="C140" s="35" t="s">
        <v>0</v>
      </c>
      <c r="D140" s="45">
        <v>1</v>
      </c>
      <c r="E140" s="47"/>
      <c r="F140" s="48"/>
      <c r="G140" s="49"/>
    </row>
    <row r="141" spans="1:7" s="33" customFormat="1" ht="28.5">
      <c r="A141" s="26">
        <v>136</v>
      </c>
      <c r="B141" s="59" t="s">
        <v>150</v>
      </c>
      <c r="C141" s="35" t="s">
        <v>0</v>
      </c>
      <c r="D141" s="45">
        <v>1</v>
      </c>
      <c r="E141" s="47"/>
      <c r="F141" s="48"/>
      <c r="G141" s="49"/>
    </row>
    <row r="142" spans="1:7" s="33" customFormat="1" ht="28.5">
      <c r="A142" s="25">
        <v>137</v>
      </c>
      <c r="B142" s="40" t="s">
        <v>151</v>
      </c>
      <c r="C142" s="35" t="s">
        <v>0</v>
      </c>
      <c r="D142" s="41">
        <v>1</v>
      </c>
      <c r="E142" s="47"/>
      <c r="F142" s="48"/>
      <c r="G142" s="49"/>
    </row>
    <row r="143" spans="1:7" s="33" customFormat="1" ht="28.5">
      <c r="A143" s="26">
        <v>138</v>
      </c>
      <c r="B143" s="40" t="s">
        <v>152</v>
      </c>
      <c r="C143" s="35" t="s">
        <v>0</v>
      </c>
      <c r="D143" s="41">
        <v>1</v>
      </c>
      <c r="E143" s="47"/>
      <c r="F143" s="48"/>
      <c r="G143" s="49"/>
    </row>
    <row r="144" spans="1:7" s="33" customFormat="1" ht="28.5">
      <c r="A144" s="25">
        <v>139</v>
      </c>
      <c r="B144" s="46" t="s">
        <v>153</v>
      </c>
      <c r="C144" s="35" t="s">
        <v>0</v>
      </c>
      <c r="D144" s="41">
        <v>1</v>
      </c>
      <c r="E144" s="47"/>
      <c r="F144" s="48"/>
      <c r="G144" s="49"/>
    </row>
    <row r="145" spans="1:7" s="33" customFormat="1" ht="28.5">
      <c r="A145" s="26">
        <v>140</v>
      </c>
      <c r="B145" s="59" t="s">
        <v>154</v>
      </c>
      <c r="C145" s="35" t="s">
        <v>0</v>
      </c>
      <c r="D145" s="45">
        <v>10</v>
      </c>
      <c r="E145" s="47"/>
      <c r="F145" s="48"/>
      <c r="G145" s="49"/>
    </row>
    <row r="146" spans="1:7" s="33" customFormat="1" ht="28.5">
      <c r="A146" s="25">
        <v>141</v>
      </c>
      <c r="B146" s="59" t="s">
        <v>155</v>
      </c>
      <c r="C146" s="35" t="s">
        <v>0</v>
      </c>
      <c r="D146" s="45">
        <v>10</v>
      </c>
      <c r="E146" s="47"/>
      <c r="F146" s="48"/>
      <c r="G146" s="49"/>
    </row>
    <row r="147" spans="1:7" s="33" customFormat="1" ht="28.5">
      <c r="A147" s="26">
        <v>142</v>
      </c>
      <c r="B147" s="59" t="s">
        <v>156</v>
      </c>
      <c r="C147" s="35" t="s">
        <v>0</v>
      </c>
      <c r="D147" s="45">
        <v>5</v>
      </c>
      <c r="E147" s="47"/>
      <c r="F147" s="48"/>
      <c r="G147" s="49"/>
    </row>
    <row r="148" spans="1:7" s="33" customFormat="1" ht="28.5">
      <c r="A148" s="25">
        <v>143</v>
      </c>
      <c r="B148" s="59" t="s">
        <v>157</v>
      </c>
      <c r="C148" s="35" t="s">
        <v>0</v>
      </c>
      <c r="D148" s="45">
        <v>5</v>
      </c>
      <c r="E148" s="47"/>
      <c r="F148" s="48"/>
      <c r="G148" s="49"/>
    </row>
    <row r="149" spans="1:7" s="33" customFormat="1" ht="28.5">
      <c r="A149" s="26">
        <v>144</v>
      </c>
      <c r="B149" s="40" t="s">
        <v>158</v>
      </c>
      <c r="C149" s="35" t="s">
        <v>0</v>
      </c>
      <c r="D149" s="41">
        <v>5</v>
      </c>
      <c r="E149" s="47"/>
      <c r="F149" s="48"/>
      <c r="G149" s="49"/>
    </row>
    <row r="150" spans="1:7" s="33" customFormat="1" ht="28.5">
      <c r="A150" s="25">
        <v>145</v>
      </c>
      <c r="B150" s="40" t="s">
        <v>159</v>
      </c>
      <c r="C150" s="35" t="s">
        <v>0</v>
      </c>
      <c r="D150" s="41">
        <v>8</v>
      </c>
      <c r="E150" s="47"/>
      <c r="F150" s="48"/>
      <c r="G150" s="49"/>
    </row>
    <row r="151" spans="1:7" s="33" customFormat="1" ht="28.5">
      <c r="A151" s="26">
        <v>146</v>
      </c>
      <c r="B151" s="40" t="s">
        <v>160</v>
      </c>
      <c r="C151" s="35" t="s">
        <v>0</v>
      </c>
      <c r="D151" s="41">
        <v>3</v>
      </c>
      <c r="E151" s="47"/>
      <c r="F151" s="48"/>
      <c r="G151" s="49"/>
    </row>
    <row r="152" spans="1:7" s="33" customFormat="1" ht="28.5">
      <c r="A152" s="25">
        <v>147</v>
      </c>
      <c r="B152" s="40" t="s">
        <v>161</v>
      </c>
      <c r="C152" s="35" t="s">
        <v>0</v>
      </c>
      <c r="D152" s="41">
        <v>4</v>
      </c>
      <c r="E152" s="47"/>
      <c r="F152" s="48"/>
      <c r="G152" s="49"/>
    </row>
    <row r="153" spans="1:7" s="33" customFormat="1" ht="28.5">
      <c r="A153" s="26">
        <v>148</v>
      </c>
      <c r="B153" s="51" t="s">
        <v>162</v>
      </c>
      <c r="C153" s="35" t="s">
        <v>0</v>
      </c>
      <c r="D153" s="41">
        <v>4</v>
      </c>
      <c r="E153" s="47"/>
      <c r="F153" s="48"/>
      <c r="G153" s="49"/>
    </row>
    <row r="154" spans="1:7" s="33" customFormat="1" ht="28.5">
      <c r="A154" s="25">
        <v>149</v>
      </c>
      <c r="B154" s="51" t="s">
        <v>163</v>
      </c>
      <c r="C154" s="35" t="s">
        <v>0</v>
      </c>
      <c r="D154" s="41">
        <v>5</v>
      </c>
      <c r="E154" s="47"/>
      <c r="F154" s="48"/>
      <c r="G154" s="49"/>
    </row>
    <row r="155" spans="1:7" s="33" customFormat="1" ht="28.5">
      <c r="A155" s="26">
        <v>150</v>
      </c>
      <c r="B155" s="51" t="s">
        <v>164</v>
      </c>
      <c r="C155" s="35" t="s">
        <v>0</v>
      </c>
      <c r="D155" s="41">
        <v>2</v>
      </c>
      <c r="E155" s="47"/>
      <c r="F155" s="48"/>
      <c r="G155" s="49"/>
    </row>
    <row r="156" spans="1:7" s="33" customFormat="1" ht="28.5">
      <c r="A156" s="25">
        <v>151</v>
      </c>
      <c r="B156" s="51" t="s">
        <v>165</v>
      </c>
      <c r="C156" s="35" t="s">
        <v>0</v>
      </c>
      <c r="D156" s="41">
        <v>5</v>
      </c>
      <c r="E156" s="47"/>
      <c r="F156" s="48"/>
      <c r="G156" s="49"/>
    </row>
    <row r="157" spans="1:7" s="33" customFormat="1" ht="28.5">
      <c r="A157" s="26">
        <v>152</v>
      </c>
      <c r="B157" s="51" t="s">
        <v>166</v>
      </c>
      <c r="C157" s="35" t="s">
        <v>0</v>
      </c>
      <c r="D157" s="41">
        <v>5</v>
      </c>
      <c r="E157" s="47"/>
      <c r="F157" s="48"/>
      <c r="G157" s="49"/>
    </row>
    <row r="158" spans="1:7" s="33" customFormat="1" ht="28.5">
      <c r="A158" s="25">
        <v>153</v>
      </c>
      <c r="B158" s="46" t="s">
        <v>167</v>
      </c>
      <c r="C158" s="35" t="s">
        <v>0</v>
      </c>
      <c r="D158" s="41">
        <v>5</v>
      </c>
      <c r="E158" s="47"/>
      <c r="F158" s="48"/>
      <c r="G158" s="49"/>
    </row>
    <row r="159" spans="1:7" s="33" customFormat="1" ht="25.5">
      <c r="A159" s="26">
        <v>154</v>
      </c>
      <c r="B159" s="50" t="s">
        <v>168</v>
      </c>
      <c r="C159" s="35" t="s">
        <v>0</v>
      </c>
      <c r="D159" s="41">
        <v>5</v>
      </c>
      <c r="E159" s="47"/>
      <c r="F159" s="48"/>
      <c r="G159" s="49"/>
    </row>
    <row r="160" spans="1:7" s="33" customFormat="1" ht="28.5">
      <c r="A160" s="25">
        <v>155</v>
      </c>
      <c r="B160" s="40" t="s">
        <v>169</v>
      </c>
      <c r="C160" s="35" t="s">
        <v>0</v>
      </c>
      <c r="D160" s="41">
        <v>5</v>
      </c>
      <c r="E160" s="47"/>
      <c r="F160" s="48"/>
      <c r="G160" s="49"/>
    </row>
    <row r="161" spans="1:7" s="33" customFormat="1" ht="28.5">
      <c r="A161" s="26">
        <v>156</v>
      </c>
      <c r="B161" s="46" t="s">
        <v>170</v>
      </c>
      <c r="C161" s="35" t="s">
        <v>0</v>
      </c>
      <c r="D161" s="41">
        <v>5</v>
      </c>
      <c r="E161" s="47"/>
      <c r="F161" s="48"/>
      <c r="G161" s="49"/>
    </row>
    <row r="162" spans="1:7" s="33" customFormat="1" ht="28.5">
      <c r="A162" s="25">
        <v>157</v>
      </c>
      <c r="B162" s="66" t="s">
        <v>171</v>
      </c>
      <c r="C162" s="35" t="s">
        <v>0</v>
      </c>
      <c r="D162" s="45">
        <v>1</v>
      </c>
      <c r="E162" s="47"/>
      <c r="F162" s="48"/>
      <c r="G162" s="49"/>
    </row>
    <row r="163" spans="1:7" s="33" customFormat="1" ht="28.5">
      <c r="A163" s="26">
        <v>158</v>
      </c>
      <c r="B163" s="40" t="s">
        <v>172</v>
      </c>
      <c r="C163" s="35" t="s">
        <v>0</v>
      </c>
      <c r="D163" s="41">
        <v>10</v>
      </c>
      <c r="E163" s="47"/>
      <c r="F163" s="48"/>
      <c r="G163" s="49"/>
    </row>
    <row r="164" spans="1:7" s="33" customFormat="1" ht="42.75">
      <c r="A164" s="25">
        <v>159</v>
      </c>
      <c r="B164" s="40" t="s">
        <v>173</v>
      </c>
      <c r="C164" s="35" t="s">
        <v>0</v>
      </c>
      <c r="D164" s="41">
        <v>2</v>
      </c>
      <c r="E164" s="47"/>
      <c r="F164" s="48"/>
      <c r="G164" s="49"/>
    </row>
    <row r="165" spans="1:7" s="33" customFormat="1" ht="42.75">
      <c r="A165" s="26">
        <v>160</v>
      </c>
      <c r="B165" s="40" t="s">
        <v>174</v>
      </c>
      <c r="C165" s="35" t="s">
        <v>0</v>
      </c>
      <c r="D165" s="41">
        <v>1</v>
      </c>
      <c r="E165" s="47"/>
      <c r="F165" s="48"/>
      <c r="G165" s="49"/>
    </row>
    <row r="166" spans="1:7" s="33" customFormat="1" ht="28.5">
      <c r="A166" s="25">
        <v>161</v>
      </c>
      <c r="B166" s="40" t="s">
        <v>175</v>
      </c>
      <c r="C166" s="35" t="s">
        <v>0</v>
      </c>
      <c r="D166" s="41">
        <v>1</v>
      </c>
      <c r="E166" s="47"/>
      <c r="F166" s="48"/>
      <c r="G166" s="49"/>
    </row>
    <row r="167" spans="1:7" s="33" customFormat="1" ht="28.5">
      <c r="A167" s="26">
        <v>162</v>
      </c>
      <c r="B167" s="60" t="s">
        <v>176</v>
      </c>
      <c r="C167" s="35" t="s">
        <v>0</v>
      </c>
      <c r="D167" s="58">
        <v>2</v>
      </c>
      <c r="E167" s="47"/>
      <c r="F167" s="48"/>
      <c r="G167" s="49"/>
    </row>
    <row r="168" spans="1:7" s="33" customFormat="1" ht="42.75">
      <c r="A168" s="25">
        <v>163</v>
      </c>
      <c r="B168" s="60" t="s">
        <v>177</v>
      </c>
      <c r="C168" s="35" t="s">
        <v>0</v>
      </c>
      <c r="D168" s="58">
        <v>2</v>
      </c>
      <c r="E168" s="47"/>
      <c r="F168" s="48"/>
      <c r="G168" s="49"/>
    </row>
    <row r="169" spans="1:7" s="33" customFormat="1" ht="28.5">
      <c r="A169" s="26">
        <v>164</v>
      </c>
      <c r="B169" s="60" t="s">
        <v>207</v>
      </c>
      <c r="C169" s="35" t="s">
        <v>0</v>
      </c>
      <c r="D169" s="58">
        <v>2</v>
      </c>
      <c r="E169" s="47"/>
      <c r="F169" s="48"/>
      <c r="G169" s="49"/>
    </row>
    <row r="170" spans="1:7" s="33" customFormat="1" ht="28.5">
      <c r="A170" s="25">
        <v>165</v>
      </c>
      <c r="B170" s="40" t="s">
        <v>178</v>
      </c>
      <c r="C170" s="35" t="s">
        <v>0</v>
      </c>
      <c r="D170" s="41">
        <v>1</v>
      </c>
      <c r="E170" s="47"/>
      <c r="F170" s="48"/>
      <c r="G170" s="49"/>
    </row>
    <row r="171" spans="1:7" s="33" customFormat="1" ht="28.5">
      <c r="A171" s="26">
        <v>166</v>
      </c>
      <c r="B171" s="40" t="s">
        <v>179</v>
      </c>
      <c r="C171" s="35" t="s">
        <v>0</v>
      </c>
      <c r="D171" s="43">
        <v>2</v>
      </c>
      <c r="E171" s="47"/>
      <c r="F171" s="48"/>
      <c r="G171" s="49"/>
    </row>
    <row r="172" spans="1:7" s="33" customFormat="1" ht="28.5">
      <c r="A172" s="25">
        <v>167</v>
      </c>
      <c r="B172" s="46" t="s">
        <v>180</v>
      </c>
      <c r="C172" s="35" t="s">
        <v>0</v>
      </c>
      <c r="D172" s="65">
        <v>1</v>
      </c>
      <c r="E172" s="47"/>
      <c r="F172" s="48"/>
      <c r="G172" s="49"/>
    </row>
    <row r="173" spans="1:7" s="33" customFormat="1" ht="28.5">
      <c r="A173" s="26">
        <v>168</v>
      </c>
      <c r="B173" s="46" t="s">
        <v>181</v>
      </c>
      <c r="C173" s="35" t="s">
        <v>0</v>
      </c>
      <c r="D173" s="43">
        <v>20</v>
      </c>
      <c r="E173" s="47"/>
      <c r="F173" s="48"/>
      <c r="G173" s="49"/>
    </row>
    <row r="174" spans="1:7" s="33" customFormat="1" ht="28.5">
      <c r="A174" s="25">
        <v>169</v>
      </c>
      <c r="B174" s="46" t="s">
        <v>182</v>
      </c>
      <c r="C174" s="35" t="s">
        <v>0</v>
      </c>
      <c r="D174" s="65">
        <v>1</v>
      </c>
      <c r="E174" s="47"/>
      <c r="F174" s="48"/>
      <c r="G174" s="49"/>
    </row>
    <row r="175" spans="1:7" s="33" customFormat="1" ht="15">
      <c r="A175" s="26">
        <v>170</v>
      </c>
      <c r="B175" s="46" t="s">
        <v>183</v>
      </c>
      <c r="C175" s="35" t="s">
        <v>0</v>
      </c>
      <c r="D175" s="65">
        <v>1</v>
      </c>
      <c r="E175" s="47"/>
      <c r="F175" s="48"/>
      <c r="G175" s="49"/>
    </row>
    <row r="176" spans="1:7" s="33" customFormat="1" ht="28.5">
      <c r="A176" s="25">
        <v>171</v>
      </c>
      <c r="B176" s="40" t="s">
        <v>184</v>
      </c>
      <c r="C176" s="35" t="s">
        <v>0</v>
      </c>
      <c r="D176" s="41">
        <v>1</v>
      </c>
      <c r="E176" s="47"/>
      <c r="F176" s="48"/>
      <c r="G176" s="49"/>
    </row>
    <row r="177" spans="1:7" s="33" customFormat="1" ht="28.5">
      <c r="A177" s="26">
        <v>172</v>
      </c>
      <c r="B177" s="40" t="s">
        <v>185</v>
      </c>
      <c r="C177" s="35" t="s">
        <v>0</v>
      </c>
      <c r="D177" s="41">
        <v>10</v>
      </c>
      <c r="E177" s="47"/>
      <c r="F177" s="48"/>
      <c r="G177" s="49"/>
    </row>
    <row r="178" spans="1:7" s="33" customFormat="1" ht="42.75">
      <c r="A178" s="25">
        <v>173</v>
      </c>
      <c r="B178" s="40" t="s">
        <v>186</v>
      </c>
      <c r="C178" s="35" t="s">
        <v>0</v>
      </c>
      <c r="D178" s="41">
        <v>1</v>
      </c>
      <c r="E178" s="47"/>
      <c r="F178" s="48"/>
      <c r="G178" s="49"/>
    </row>
    <row r="179" spans="1:7" s="33" customFormat="1" ht="28.5">
      <c r="A179" s="26">
        <v>174</v>
      </c>
      <c r="B179" s="40" t="s">
        <v>187</v>
      </c>
      <c r="C179" s="35" t="s">
        <v>0</v>
      </c>
      <c r="D179" s="43">
        <v>1</v>
      </c>
      <c r="E179" s="47"/>
      <c r="F179" s="48"/>
      <c r="G179" s="49"/>
    </row>
    <row r="180" spans="1:7" s="33" customFormat="1" ht="25.5">
      <c r="A180" s="25">
        <v>175</v>
      </c>
      <c r="B180" s="50" t="s">
        <v>188</v>
      </c>
      <c r="C180" s="35" t="s">
        <v>0</v>
      </c>
      <c r="D180" s="41">
        <v>1</v>
      </c>
      <c r="E180" s="47"/>
      <c r="F180" s="48"/>
      <c r="G180" s="49"/>
    </row>
    <row r="181" spans="1:7" s="33" customFormat="1" ht="28.5">
      <c r="A181" s="26">
        <v>176</v>
      </c>
      <c r="B181" s="46" t="s">
        <v>189</v>
      </c>
      <c r="C181" s="35" t="s">
        <v>0</v>
      </c>
      <c r="D181" s="41">
        <v>2</v>
      </c>
      <c r="E181" s="47"/>
      <c r="F181" s="48"/>
      <c r="G181" s="49"/>
    </row>
    <row r="182" spans="1:7" s="33" customFormat="1" ht="28.5">
      <c r="A182" s="25">
        <v>177</v>
      </c>
      <c r="B182" s="46" t="s">
        <v>190</v>
      </c>
      <c r="C182" s="35" t="s">
        <v>0</v>
      </c>
      <c r="D182" s="41">
        <v>2</v>
      </c>
      <c r="E182" s="47"/>
      <c r="F182" s="48"/>
      <c r="G182" s="49"/>
    </row>
    <row r="183" spans="1:7" s="33" customFormat="1" ht="28.5">
      <c r="A183" s="26">
        <v>178</v>
      </c>
      <c r="B183" s="46" t="s">
        <v>191</v>
      </c>
      <c r="C183" s="35" t="s">
        <v>0</v>
      </c>
      <c r="D183" s="41">
        <v>2</v>
      </c>
      <c r="E183" s="47"/>
      <c r="F183" s="48"/>
      <c r="G183" s="49"/>
    </row>
    <row r="184" spans="1:7" s="33" customFormat="1" ht="28.5">
      <c r="A184" s="25">
        <v>179</v>
      </c>
      <c r="B184" s="46" t="s">
        <v>192</v>
      </c>
      <c r="C184" s="35" t="s">
        <v>0</v>
      </c>
      <c r="D184" s="41">
        <v>3</v>
      </c>
      <c r="E184" s="47"/>
      <c r="F184" s="48"/>
      <c r="G184" s="49"/>
    </row>
    <row r="185" spans="1:7" s="33" customFormat="1" ht="28.5">
      <c r="A185" s="26">
        <v>180</v>
      </c>
      <c r="B185" s="51" t="s">
        <v>193</v>
      </c>
      <c r="C185" s="35" t="s">
        <v>0</v>
      </c>
      <c r="D185" s="43">
        <v>10</v>
      </c>
      <c r="E185" s="47"/>
      <c r="F185" s="48"/>
      <c r="G185" s="49"/>
    </row>
    <row r="186" spans="1:7" s="33" customFormat="1" ht="28.5">
      <c r="A186" s="25">
        <v>181</v>
      </c>
      <c r="B186" s="51" t="s">
        <v>194</v>
      </c>
      <c r="C186" s="35" t="s">
        <v>0</v>
      </c>
      <c r="D186" s="63">
        <v>10</v>
      </c>
      <c r="E186" s="47"/>
      <c r="F186" s="48"/>
      <c r="G186" s="49"/>
    </row>
    <row r="187" spans="1:7" s="33" customFormat="1" ht="28.5">
      <c r="A187" s="26">
        <v>182</v>
      </c>
      <c r="B187" s="51" t="s">
        <v>195</v>
      </c>
      <c r="C187" s="35" t="s">
        <v>0</v>
      </c>
      <c r="D187" s="63">
        <v>10</v>
      </c>
      <c r="E187" s="47"/>
      <c r="F187" s="48"/>
      <c r="G187" s="49"/>
    </row>
    <row r="188" spans="1:7" s="33" customFormat="1" ht="28.5">
      <c r="A188" s="25">
        <v>183</v>
      </c>
      <c r="B188" s="51" t="s">
        <v>196</v>
      </c>
      <c r="C188" s="35" t="s">
        <v>0</v>
      </c>
      <c r="D188" s="63">
        <v>10</v>
      </c>
      <c r="E188" s="47"/>
      <c r="F188" s="48"/>
      <c r="G188" s="49"/>
    </row>
    <row r="189" spans="1:7" s="33" customFormat="1" ht="28.5">
      <c r="A189" s="26">
        <v>184</v>
      </c>
      <c r="B189" s="46" t="s">
        <v>197</v>
      </c>
      <c r="C189" s="35" t="s">
        <v>0</v>
      </c>
      <c r="D189" s="54">
        <v>5</v>
      </c>
      <c r="E189" s="47"/>
      <c r="F189" s="48"/>
      <c r="G189" s="49"/>
    </row>
    <row r="190" spans="1:7" s="33" customFormat="1" ht="28.5">
      <c r="A190" s="25">
        <v>185</v>
      </c>
      <c r="B190" s="40" t="s">
        <v>198</v>
      </c>
      <c r="C190" s="35" t="s">
        <v>0</v>
      </c>
      <c r="D190" s="43">
        <v>2</v>
      </c>
      <c r="E190" s="47"/>
      <c r="F190" s="48"/>
      <c r="G190" s="49"/>
    </row>
    <row r="191" spans="1:7" s="33" customFormat="1" ht="28.5">
      <c r="A191" s="26">
        <v>186</v>
      </c>
      <c r="B191" s="40" t="s">
        <v>199</v>
      </c>
      <c r="C191" s="35" t="s">
        <v>0</v>
      </c>
      <c r="D191" s="43">
        <v>2</v>
      </c>
      <c r="E191" s="47"/>
      <c r="F191" s="48"/>
      <c r="G191" s="49"/>
    </row>
    <row r="192" spans="1:7" s="33" customFormat="1" ht="28.5">
      <c r="A192" s="25">
        <v>187</v>
      </c>
      <c r="B192" s="40" t="s">
        <v>200</v>
      </c>
      <c r="C192" s="35" t="s">
        <v>0</v>
      </c>
      <c r="D192" s="43">
        <v>2</v>
      </c>
      <c r="E192" s="47"/>
      <c r="F192" s="48"/>
      <c r="G192" s="49"/>
    </row>
    <row r="193" spans="1:7" s="33" customFormat="1" ht="28.5">
      <c r="A193" s="26">
        <v>188</v>
      </c>
      <c r="B193" s="40" t="s">
        <v>201</v>
      </c>
      <c r="C193" s="35" t="s">
        <v>0</v>
      </c>
      <c r="D193" s="43">
        <v>2</v>
      </c>
      <c r="E193" s="47"/>
      <c r="F193" s="48"/>
      <c r="G193" s="49"/>
    </row>
    <row r="194" spans="1:7" s="33" customFormat="1" ht="28.5">
      <c r="A194" s="25">
        <v>189</v>
      </c>
      <c r="B194" s="57" t="s">
        <v>202</v>
      </c>
      <c r="C194" s="35" t="s">
        <v>0</v>
      </c>
      <c r="D194" s="41">
        <v>1</v>
      </c>
      <c r="E194" s="47"/>
      <c r="F194" s="48"/>
      <c r="G194" s="49"/>
    </row>
    <row r="195" spans="1:7" s="33" customFormat="1" ht="28.5">
      <c r="A195" s="26">
        <v>190</v>
      </c>
      <c r="B195" s="67" t="s">
        <v>203</v>
      </c>
      <c r="C195" s="35" t="s">
        <v>0</v>
      </c>
      <c r="D195" s="41">
        <v>2</v>
      </c>
      <c r="E195" s="47"/>
      <c r="F195" s="48"/>
      <c r="G195" s="49"/>
    </row>
    <row r="196" spans="1:7" s="33" customFormat="1" ht="28.5">
      <c r="A196" s="25">
        <v>191</v>
      </c>
      <c r="B196" s="68" t="s">
        <v>204</v>
      </c>
      <c r="C196" s="35" t="s">
        <v>0</v>
      </c>
      <c r="D196" s="41">
        <v>2</v>
      </c>
      <c r="E196" s="47"/>
      <c r="F196" s="48"/>
      <c r="G196" s="49"/>
    </row>
    <row r="197" spans="1:7" s="33" customFormat="1" ht="28.5">
      <c r="A197" s="26">
        <v>192</v>
      </c>
      <c r="B197" s="69" t="s">
        <v>205</v>
      </c>
      <c r="C197" s="70" t="s">
        <v>0</v>
      </c>
      <c r="D197" s="29">
        <v>2</v>
      </c>
      <c r="E197" s="47"/>
      <c r="F197" s="48"/>
      <c r="G197" s="49"/>
    </row>
    <row r="198" spans="1:7" ht="18.75">
      <c r="E198" s="8" t="s">
        <v>12</v>
      </c>
      <c r="F198" s="24">
        <f>SUM(F6:F22)</f>
        <v>0</v>
      </c>
    </row>
    <row r="199" spans="1:7" ht="36">
      <c r="A199" s="9">
        <f>F198</f>
        <v>0</v>
      </c>
      <c r="B199" s="23" t="s">
        <v>13</v>
      </c>
    </row>
    <row r="201" spans="1:7" ht="15">
      <c r="A201" s="16">
        <v>1524</v>
      </c>
      <c r="B201" s="15" t="s">
        <v>11</v>
      </c>
    </row>
    <row r="202" spans="1:7" ht="45" customHeight="1">
      <c r="B202" s="74" t="s">
        <v>211</v>
      </c>
      <c r="C202" s="74"/>
      <c r="D202" s="74"/>
      <c r="E202" s="74"/>
      <c r="F202" s="74"/>
    </row>
    <row r="203" spans="1:7" ht="60" customHeight="1">
      <c r="B203" s="71"/>
    </row>
  </sheetData>
  <mergeCells count="3">
    <mergeCell ref="B2:G2"/>
    <mergeCell ref="F1:G1"/>
    <mergeCell ref="B202:F202"/>
  </mergeCells>
  <conditionalFormatting sqref="F1 F3:G3 F4:F5 G6:G197">
    <cfRule type="cellIs" dxfId="22" priority="10" stopIfTrue="1" operator="equal">
      <formula>0</formula>
    </cfRule>
  </conditionalFormatting>
  <conditionalFormatting sqref="F6">
    <cfRule type="cellIs" dxfId="21" priority="11" operator="notEqual">
      <formula>$E6:$E22*$D6:$D22</formula>
    </cfRule>
  </conditionalFormatting>
  <conditionalFormatting sqref="F7:F8">
    <cfRule type="cellIs" dxfId="20" priority="16" operator="notEqual">
      <formula>$E7:$E198*$D7:$D198</formula>
    </cfRule>
  </conditionalFormatting>
  <conditionalFormatting sqref="F15:F16">
    <cfRule type="cellIs" dxfId="19" priority="49" operator="notEqual">
      <formula>$E15:$E198*$D15:$D198</formula>
    </cfRule>
  </conditionalFormatting>
  <conditionalFormatting sqref="F9:F11">
    <cfRule type="cellIs" dxfId="18" priority="52" operator="notEqual">
      <formula>$E9:$E199*$D9:$D199</formula>
    </cfRule>
  </conditionalFormatting>
  <conditionalFormatting sqref="F21:F22">
    <cfRule type="cellIs" dxfId="17" priority="56" operator="notEqual">
      <formula>$E21:$E200*$D21:$D200</formula>
    </cfRule>
  </conditionalFormatting>
  <conditionalFormatting sqref="F17:F19">
    <cfRule type="cellIs" dxfId="16" priority="57" operator="notEqual">
      <formula>$E17:$E199*$D17:$D199</formula>
    </cfRule>
  </conditionalFormatting>
  <conditionalFormatting sqref="F13:F14">
    <cfRule type="cellIs" dxfId="15" priority="58" operator="notEqual">
      <formula>$E13:$E200*$D13:$D200</formula>
    </cfRule>
  </conditionalFormatting>
  <conditionalFormatting sqref="F12">
    <cfRule type="cellIs" dxfId="14" priority="60" operator="notEqual">
      <formula>$E12:$E201*$D12:$D201</formula>
    </cfRule>
  </conditionalFormatting>
  <conditionalFormatting sqref="F25:F197">
    <cfRule type="cellIs" dxfId="13" priority="62" operator="notEqual">
      <formula>$E25:$E202*$D25:$D202</formula>
    </cfRule>
  </conditionalFormatting>
  <conditionalFormatting sqref="F23:F24">
    <cfRule type="cellIs" dxfId="12" priority="63" operator="notEqual">
      <formula>$E23:$E201*$D23:$D201</formula>
    </cfRule>
  </conditionalFormatting>
  <conditionalFormatting sqref="F20">
    <cfRule type="cellIs" dxfId="11" priority="65" operator="notEqual">
      <formula>$E20:$E201*$D20:$D201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rowBreaks count="1" manualBreakCount="1">
    <brk id="185" max="6" man="1"/>
  </row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22963DA-1566-463D-9E85-04EF410BC1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zadanie nr 2</vt:lpstr>
      <vt:lpstr>'zadanie nr 2'!Obszar_wydruku</vt:lpstr>
      <vt:lpstr>'zadanie nr 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2021-07-13T11:23:44Z</cp:lastPrinted>
  <dcterms:created xsi:type="dcterms:W3CDTF">2013-05-23T12:08:25Z</dcterms:created>
  <dcterms:modified xsi:type="dcterms:W3CDTF">2021-07-20T11:54:33Z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611650e3-b0a2-4f07-ab38-a97669ea8572</vt:lpwstr>
  </property>
  <property fmtid="{D5CDD505-2E9C-101B-9397-08002B2CF9AE}" pid="3" name="bjSaver">
    <vt:lpwstr>x0tdkBUTR+D4+lmGos1R8Kw0t1Hwn6so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