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3" activeTab="7"/>
  </bookViews>
  <sheets>
    <sheet name="Pakiet nr 23" sheetId="1" r:id="rId1"/>
    <sheet name="Pakiet nr 24" sheetId="2" r:id="rId2"/>
    <sheet name="Pakiet nr 25" sheetId="3" r:id="rId3"/>
    <sheet name="Pakiet nr 26" sheetId="4" r:id="rId4"/>
    <sheet name="Pakiet nr 27" sheetId="5" r:id="rId5"/>
    <sheet name="Pakiet nr 28" sheetId="6" r:id="rId6"/>
    <sheet name="Pakiet nr 29" sheetId="7" r:id="rId7"/>
    <sheet name="Arkusz1" sheetId="8" r:id="rId8"/>
  </sheets>
  <definedNames>
    <definedName name="_xlfn_ANCHORARRAY">NA()</definedName>
  </definedNames>
  <calcPr fullCalcOnLoad="1"/>
</workbook>
</file>

<file path=xl/sharedStrings.xml><?xml version="1.0" encoding="utf-8"?>
<sst xmlns="http://schemas.openxmlformats.org/spreadsheetml/2006/main" count="308" uniqueCount="73">
  <si>
    <t>Szwy wchłanialne, syntetyczne, plecione, wykonane z mieszaniny pochodnych kwasu glikolowego i mlekowego, powlekane mieszanką kopolimeru kaprolaktonu- glikolidu i stearyoilomleczanu wapnia, czas podtrzymywania tkankowego 28-35 dni ; czas całkowitej absorpcji - 56-70 dni.Zdolność podtrzymywania tkankowego po 2 tygodniach 80% pierwotnej wytrzymałości, po 3 tygodniach 30% pierwotnej wytrzymałości.</t>
  </si>
  <si>
    <t>Lp.</t>
  </si>
  <si>
    <t>NUMER KATALOGOWY</t>
  </si>
  <si>
    <t>GRUBOŚĆ NICI</t>
  </si>
  <si>
    <t>DŁUGOŚĆ NICI W CM</t>
  </si>
  <si>
    <t>ROZMIAR IGŁY W MM</t>
  </si>
  <si>
    <t>RODZAJ IGŁY</t>
  </si>
  <si>
    <t>ZAMAWIANA ILOŚĆ SASZETEK</t>
  </si>
  <si>
    <t>OFEROWANA WIELKOŚĆ OPAKOWANIA</t>
  </si>
  <si>
    <t>CENA NETTO 1 SASZETKI</t>
  </si>
  <si>
    <t>WARTOŚĆ NETTO</t>
  </si>
  <si>
    <t>STAWKA VAT</t>
  </si>
  <si>
    <t>WARTOŚĆ BRUTTO</t>
  </si>
  <si>
    <t>4/0</t>
  </si>
  <si>
    <t>okrągła 1/2 koła</t>
  </si>
  <si>
    <t>3/0</t>
  </si>
  <si>
    <t>2/0</t>
  </si>
  <si>
    <t>35-37</t>
  </si>
  <si>
    <t>45-48</t>
  </si>
  <si>
    <t>okrągła 5/8 koła</t>
  </si>
  <si>
    <t>90-100</t>
  </si>
  <si>
    <t>64-65</t>
  </si>
  <si>
    <t>okrągła tępa 1/2 koła</t>
  </si>
  <si>
    <t>150 podwiązki</t>
  </si>
  <si>
    <t>12x45 podwiązki</t>
  </si>
  <si>
    <t>12x60 podwiązki</t>
  </si>
  <si>
    <t>Razem</t>
  </si>
  <si>
    <t>PAKIET NR 24</t>
  </si>
  <si>
    <t>2x26</t>
  </si>
  <si>
    <t>PAKIET NR 25</t>
  </si>
  <si>
    <t>Szew chirurgiczny, syntetyczny, wchłanialny monofilament syntetyczny poliester zbudowany z glikolidu, kaprolaktonu, węglanu trimetylenu
oraz laktydu, zdolność podtrzymywania tkanek 20-30% po 10 dni, czas wchłaniania 56 dni.</t>
  </si>
  <si>
    <t>5/0</t>
  </si>
  <si>
    <t>odwrotnie tnąca</t>
  </si>
  <si>
    <t xml:space="preserve">37-40 </t>
  </si>
  <si>
    <t>PAKIET NR 26</t>
  </si>
  <si>
    <t>Monofilament wchłanialny syntetyczny kopolimer kwasu glikolowego i weglanu trójmetylenu, czas podtrzymywania tkankowego 60 dni, zdolność podtrzymywania tkankowego po 2 tygodniach 75% pierwotnej siły, po 3 tygodniach 65% pierwotnej siły, a po 4 tygodniach 50% pierwotnej siły, czas całkowitego wchłaniania 6 miesięcy.</t>
  </si>
  <si>
    <t>2x27</t>
  </si>
  <si>
    <t>6/0</t>
  </si>
  <si>
    <t>150 pętla</t>
  </si>
  <si>
    <t>PAKIET NR 27</t>
  </si>
  <si>
    <t xml:space="preserve"> Szew chirurgiczny, niewchłanialny, syntetyczny, jednowłóknowy, polipropylenowy z dodatkiem polietylenu pozycja nr 1, 2, 3, 4, 5, 6, 7, 8, 9, 10, 11; poliamidowy pozycja nr 16,17,18,19,20,21,22,23; polibutesterowy pozycja nr 12,13,14,15</t>
  </si>
  <si>
    <t>2x22</t>
  </si>
  <si>
    <t>37-40</t>
  </si>
  <si>
    <t>48-50</t>
  </si>
  <si>
    <t>2x17</t>
  </si>
  <si>
    <t>2x13</t>
  </si>
  <si>
    <t>1/2 koła okrągła</t>
  </si>
  <si>
    <t>19-20</t>
  </si>
  <si>
    <t>3/8 koła odwrotnie tnąca</t>
  </si>
  <si>
    <t>24-25</t>
  </si>
  <si>
    <t>2-0</t>
  </si>
  <si>
    <t>35-40</t>
  </si>
  <si>
    <t>75-90</t>
  </si>
  <si>
    <t>39-40</t>
  </si>
  <si>
    <t>2x77</t>
  </si>
  <si>
    <t>PAKIET NR 28</t>
  </si>
  <si>
    <t>Pozycja nr 3,4 szew chirurgiczny, syntetyczny, niewchłanialny, pleciony, poliamidowy powlekany silikonem, pozycja nr 1,2 szew poliestrowy pleciony powlekany silikonem , każde włókno osobno powlekane silikonem</t>
  </si>
  <si>
    <t>podwiązka na rolce</t>
  </si>
  <si>
    <t>PAKIET NR 29</t>
  </si>
  <si>
    <t>Wchłanialny syntetyczny system do zamykania ran, monofilamentowy, zbudowany z glikolidu, dioksanonu i węglanu trimetylenu. System składający się z igły chirurgicznej na jednym końcu, pętlowy chwytak na drugim końcu oraz jednokierunkowych haczyków. Czas całkowitego wchłaniania 90-110 dni. Zdolność zbliżania tkankowego: po 7 dniach 90% pierwotnej wytrzymałości; po 14 dniach 75% pierwotnej wytrzymałości.</t>
  </si>
  <si>
    <t>Nazwa pakietu</t>
  </si>
  <si>
    <t>Wartość netto</t>
  </si>
  <si>
    <t>Wartość brutto</t>
  </si>
  <si>
    <t>Szwy wchłanialne, syntetyczne, plecione,</t>
  </si>
  <si>
    <t>Szew chirurgiczny, syntetyczny, wchłanialny monofilament syntetyczny poliester</t>
  </si>
  <si>
    <t>Monofilament wchłanialny syntetyczny</t>
  </si>
  <si>
    <t xml:space="preserve">szew chirurgiczny, syntetyczny, niewchłanialny, pleciony, poliamidowy </t>
  </si>
  <si>
    <t>Wchłanialny syntetyczny system do zamykania ran, monofilamentowy,</t>
  </si>
  <si>
    <t>RAZEM</t>
  </si>
  <si>
    <t>Szew syntetyczny, monofilament, wchłanialny; wykonany z poliestru syntetycznego składającego się z glikolidu, dioksanonu i węglanu trimetylenu, czas podtrzymywania tkankowego 28- 35 dni, czas  absorpcji 90- 110 dni. Zdolność podtrzymywania tkankowego po 2 tygodniach 75 % pierwotnej wytrzymałości, po 3 tygodniach 40% pierwotnej wytrzymałości.</t>
  </si>
  <si>
    <t>Szew syntetyczny, monofilament, wchłanialny; wykonany z poliestru syntetycznego składającego się z glikolidu, dioksanonu i węglanu trimetylenu</t>
  </si>
  <si>
    <t>Szew chirurgiczny, niewchłanialny, syntetyczny, jednowłóknowy, polipropylenowy</t>
  </si>
  <si>
    <t>PAKIET NR 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</si>
</sst>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   &quot;;\-#,##0.00&quot;    &quot;;&quot; -&quot;00&quot;    &quot;;\ @\ "/>
    <numFmt numFmtId="167" formatCode="\ #,##0.00&quot;      &quot;;\-#,##0.00&quot;      &quot;;&quot; -&quot;#&quot;      &quot;;@\ "/>
    <numFmt numFmtId="168" formatCode="_-* #,##0.00\ _z_ł_-;\-* #,##0.00\ _z_ł_-;_-* \-??\ _z_ł_-;_-@_-"/>
    <numFmt numFmtId="169" formatCode="#,##0.00&quot; zł&quot;;[Red]\-#,##0.00&quot; zł&quot;"/>
  </numFmts>
  <fonts count="48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56"/>
      <name val="Effra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Border="0" applyProtection="0">
      <alignment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45">
      <alignment/>
      <protection/>
    </xf>
    <xf numFmtId="0" fontId="3" fillId="0" borderId="0" xfId="0" applyFont="1" applyAlignment="1">
      <alignment/>
    </xf>
    <xf numFmtId="0" fontId="3" fillId="0" borderId="0" xfId="45" applyFont="1">
      <alignment/>
      <protection/>
    </xf>
    <xf numFmtId="0" fontId="4" fillId="0" borderId="0" xfId="0" applyFont="1" applyAlignment="1">
      <alignment vertical="center"/>
    </xf>
    <xf numFmtId="0" fontId="5" fillId="0" borderId="0" xfId="45" applyFont="1">
      <alignment/>
      <protection/>
    </xf>
    <xf numFmtId="0" fontId="7" fillId="0" borderId="0" xfId="45" applyFont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6" fillId="0" borderId="0" xfId="45" applyFont="1">
      <alignment/>
      <protection/>
    </xf>
    <xf numFmtId="0" fontId="0" fillId="0" borderId="11" xfId="45" applyBorder="1" applyAlignment="1">
      <alignment horizontal="center"/>
      <protection/>
    </xf>
    <xf numFmtId="0" fontId="9" fillId="0" borderId="11" xfId="45" applyFont="1" applyBorder="1" applyAlignment="1" applyProtection="1">
      <alignment horizontal="center" wrapText="1"/>
      <protection locked="0"/>
    </xf>
    <xf numFmtId="0" fontId="0" fillId="0" borderId="11" xfId="45" applyFont="1" applyBorder="1" applyAlignment="1">
      <alignment horizontal="center"/>
      <protection/>
    </xf>
    <xf numFmtId="0" fontId="0" fillId="0" borderId="11" xfId="45" applyFont="1" applyBorder="1" applyAlignment="1">
      <alignment horizontal="center" wrapText="1"/>
      <protection/>
    </xf>
    <xf numFmtId="0" fontId="0" fillId="0" borderId="11" xfId="45" applyFont="1" applyFill="1" applyBorder="1" applyAlignment="1">
      <alignment horizontal="center"/>
      <protection/>
    </xf>
    <xf numFmtId="0" fontId="0" fillId="33" borderId="11" xfId="45" applyFont="1" applyFill="1" applyBorder="1" applyAlignment="1" applyProtection="1">
      <alignment horizontal="center"/>
      <protection locked="0"/>
    </xf>
    <xf numFmtId="168" fontId="0" fillId="0" borderId="11" xfId="42" applyNumberFormat="1" applyFont="1" applyFill="1" applyBorder="1" applyAlignment="1" applyProtection="1">
      <alignment/>
      <protection/>
    </xf>
    <xf numFmtId="167" fontId="0" fillId="0" borderId="11" xfId="42" applyFont="1" applyFill="1" applyBorder="1" applyAlignment="1" applyProtection="1">
      <alignment horizontal="center" vertical="center" wrapText="1"/>
      <protection/>
    </xf>
    <xf numFmtId="9" fontId="0" fillId="0" borderId="11" xfId="45" applyNumberFormat="1" applyFont="1" applyBorder="1" applyAlignment="1">
      <alignment horizontal="center" vertical="center" wrapText="1"/>
      <protection/>
    </xf>
    <xf numFmtId="167" fontId="0" fillId="0" borderId="11" xfId="45" applyNumberFormat="1" applyFont="1" applyBorder="1" applyAlignment="1">
      <alignment horizontal="center" vertical="center" wrapText="1"/>
      <protection/>
    </xf>
    <xf numFmtId="0" fontId="10" fillId="0" borderId="11" xfId="45" applyFont="1" applyBorder="1" applyAlignment="1" applyProtection="1">
      <alignment horizontal="center"/>
      <protection locked="0"/>
    </xf>
    <xf numFmtId="0" fontId="9" fillId="0" borderId="11" xfId="45" applyFont="1" applyBorder="1" applyAlignment="1" applyProtection="1">
      <alignment horizontal="center"/>
      <protection locked="0"/>
    </xf>
    <xf numFmtId="0" fontId="0" fillId="0" borderId="11" xfId="45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1" xfId="45" applyFont="1" applyBorder="1" applyAlignment="1" applyProtection="1">
      <alignment horizontal="center" vertical="center"/>
      <protection locked="0"/>
    </xf>
    <xf numFmtId="16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45" applyFont="1">
      <alignment/>
      <protection/>
    </xf>
    <xf numFmtId="0" fontId="10" fillId="33" borderId="11" xfId="45" applyFont="1" applyFill="1" applyBorder="1" applyAlignment="1" applyProtection="1">
      <alignment horizontal="center"/>
      <protection locked="0"/>
    </xf>
    <xf numFmtId="0" fontId="0" fillId="33" borderId="11" xfId="45" applyFill="1" applyBorder="1" applyAlignment="1">
      <alignment horizontal="center"/>
      <protection/>
    </xf>
    <xf numFmtId="0" fontId="0" fillId="33" borderId="11" xfId="45" applyFont="1" applyFill="1" applyBorder="1" applyAlignment="1">
      <alignment horizontal="center"/>
      <protection/>
    </xf>
    <xf numFmtId="168" fontId="0" fillId="33" borderId="11" xfId="42" applyNumberFormat="1" applyFont="1" applyFill="1" applyBorder="1" applyAlignment="1" applyProtection="1">
      <alignment/>
      <protection/>
    </xf>
    <xf numFmtId="0" fontId="0" fillId="33" borderId="0" xfId="45" applyFill="1">
      <alignment/>
      <protection/>
    </xf>
    <xf numFmtId="0" fontId="0" fillId="0" borderId="11" xfId="45" applyFont="1" applyBorder="1" applyAlignment="1" applyProtection="1">
      <alignment horizontal="center"/>
      <protection locked="0"/>
    </xf>
    <xf numFmtId="168" fontId="0" fillId="0" borderId="12" xfId="42" applyNumberFormat="1" applyFont="1" applyFill="1" applyBorder="1" applyAlignment="1" applyProtection="1">
      <alignment/>
      <protection/>
    </xf>
    <xf numFmtId="0" fontId="6" fillId="0" borderId="13" xfId="45" applyFont="1" applyBorder="1" applyAlignment="1">
      <alignment horizontal="center" vertical="center"/>
      <protection/>
    </xf>
    <xf numFmtId="168" fontId="6" fillId="0" borderId="13" xfId="45" applyNumberFormat="1" applyFont="1" applyBorder="1" applyAlignment="1">
      <alignment horizontal="center" vertical="center"/>
      <protection/>
    </xf>
    <xf numFmtId="0" fontId="6" fillId="0" borderId="0" xfId="45" applyFont="1" applyAlignment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3" xfId="45" applyFont="1" applyBorder="1" applyAlignment="1">
      <alignment horizontal="center" vertical="center"/>
      <protection/>
    </xf>
    <xf numFmtId="0" fontId="8" fillId="0" borderId="13" xfId="45" applyFont="1" applyBorder="1" applyAlignment="1">
      <alignment horizontal="center" vertical="center" wrapText="1"/>
      <protection/>
    </xf>
    <xf numFmtId="0" fontId="0" fillId="33" borderId="10" xfId="45" applyFont="1" applyFill="1" applyBorder="1" applyAlignment="1">
      <alignment horizontal="center" vertical="center"/>
      <protection/>
    </xf>
    <xf numFmtId="0" fontId="10" fillId="0" borderId="10" xfId="45" applyFont="1" applyBorder="1" applyAlignment="1" applyProtection="1">
      <alignment horizontal="center" vertical="center" wrapText="1"/>
      <protection locked="0"/>
    </xf>
    <xf numFmtId="0" fontId="0" fillId="33" borderId="10" xfId="45" applyFont="1" applyFill="1" applyBorder="1" applyAlignment="1">
      <alignment horizontal="center" vertical="center" wrapText="1"/>
      <protection/>
    </xf>
    <xf numFmtId="0" fontId="0" fillId="0" borderId="10" xfId="45" applyFont="1" applyBorder="1" applyAlignment="1" applyProtection="1">
      <alignment horizontal="center" vertical="center"/>
      <protection locked="0"/>
    </xf>
    <xf numFmtId="9" fontId="10" fillId="33" borderId="10" xfId="45" applyNumberFormat="1" applyFont="1" applyFill="1" applyBorder="1" applyAlignment="1">
      <alignment horizontal="center" vertical="center" wrapText="1"/>
      <protection/>
    </xf>
    <xf numFmtId="0" fontId="0" fillId="33" borderId="11" xfId="45" applyFont="1" applyFill="1" applyBorder="1" applyAlignment="1">
      <alignment horizontal="center" vertical="center"/>
      <protection/>
    </xf>
    <xf numFmtId="0" fontId="10" fillId="0" borderId="11" xfId="45" applyFont="1" applyBorder="1" applyAlignment="1" applyProtection="1">
      <alignment horizontal="center" vertical="center" wrapText="1"/>
      <protection locked="0"/>
    </xf>
    <xf numFmtId="0" fontId="0" fillId="33" borderId="11" xfId="45" applyFont="1" applyFill="1" applyBorder="1" applyAlignment="1">
      <alignment horizontal="center" vertical="center" wrapText="1"/>
      <protection/>
    </xf>
    <xf numFmtId="0" fontId="10" fillId="0" borderId="11" xfId="45" applyFont="1" applyBorder="1" applyAlignment="1">
      <alignment horizontal="center" vertical="center" wrapText="1"/>
      <protection/>
    </xf>
    <xf numFmtId="0" fontId="10" fillId="0" borderId="11" xfId="45" applyFont="1" applyBorder="1" applyAlignment="1" applyProtection="1">
      <alignment horizontal="center" wrapText="1"/>
      <protection locked="0"/>
    </xf>
    <xf numFmtId="0" fontId="13" fillId="0" borderId="11" xfId="45" applyFont="1" applyBorder="1" applyAlignment="1">
      <alignment horizontal="center" vertical="center"/>
      <protection/>
    </xf>
    <xf numFmtId="0" fontId="0" fillId="33" borderId="11" xfId="45" applyFont="1" applyFill="1" applyBorder="1" applyAlignment="1">
      <alignment horizontal="center" wrapText="1"/>
      <protection/>
    </xf>
    <xf numFmtId="0" fontId="8" fillId="0" borderId="14" xfId="45" applyFont="1" applyBorder="1" applyAlignment="1">
      <alignment horizontal="center" vertical="center"/>
      <protection/>
    </xf>
    <xf numFmtId="0" fontId="8" fillId="0" borderId="12" xfId="45" applyFont="1" applyBorder="1" applyAlignment="1">
      <alignment horizontal="center" vertical="center" wrapText="1"/>
      <protection/>
    </xf>
    <xf numFmtId="0" fontId="8" fillId="0" borderId="15" xfId="45" applyFont="1" applyBorder="1" applyAlignment="1">
      <alignment horizontal="center" vertical="center" wrapText="1"/>
      <protection/>
    </xf>
    <xf numFmtId="0" fontId="0" fillId="0" borderId="16" xfId="45" applyBorder="1" applyAlignment="1">
      <alignment horizontal="center" vertical="center"/>
      <protection/>
    </xf>
    <xf numFmtId="167" fontId="0" fillId="0" borderId="11" xfId="42" applyFont="1" applyFill="1" applyBorder="1" applyAlignment="1" applyProtection="1">
      <alignment vertical="center"/>
      <protection/>
    </xf>
    <xf numFmtId="9" fontId="0" fillId="0" borderId="11" xfId="45" applyNumberFormat="1" applyBorder="1" applyAlignment="1">
      <alignment horizontal="center" vertical="center"/>
      <protection/>
    </xf>
    <xf numFmtId="167" fontId="0" fillId="0" borderId="17" xfId="42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horizontal="center" vertical="center"/>
    </xf>
    <xf numFmtId="0" fontId="0" fillId="0" borderId="11" xfId="45" applyFont="1" applyFill="1" applyBorder="1" applyAlignment="1">
      <alignment horizontal="center" vertical="center"/>
      <protection/>
    </xf>
    <xf numFmtId="0" fontId="0" fillId="0" borderId="18" xfId="45" applyBorder="1" applyAlignment="1">
      <alignment horizontal="center" vertical="center"/>
      <protection/>
    </xf>
    <xf numFmtId="0" fontId="10" fillId="0" borderId="19" xfId="45" applyFont="1" applyBorder="1" applyAlignment="1" applyProtection="1">
      <alignment horizontal="center" vertical="center" wrapText="1"/>
      <protection locked="0"/>
    </xf>
    <xf numFmtId="0" fontId="0" fillId="0" borderId="19" xfId="45" applyFont="1" applyBorder="1" applyAlignment="1">
      <alignment horizontal="center" vertical="center"/>
      <protection/>
    </xf>
    <xf numFmtId="0" fontId="0" fillId="0" borderId="19" xfId="45" applyFont="1" applyBorder="1" applyAlignment="1" applyProtection="1">
      <alignment horizontal="center" vertical="center"/>
      <protection locked="0"/>
    </xf>
    <xf numFmtId="167" fontId="0" fillId="0" borderId="19" xfId="42" applyFont="1" applyFill="1" applyBorder="1" applyAlignment="1" applyProtection="1">
      <alignment vertical="center"/>
      <protection/>
    </xf>
    <xf numFmtId="0" fontId="8" fillId="0" borderId="20" xfId="45" applyFont="1" applyBorder="1" applyAlignment="1">
      <alignment horizontal="center" vertical="center"/>
      <protection/>
    </xf>
    <xf numFmtId="0" fontId="8" fillId="0" borderId="20" xfId="45" applyFont="1" applyBorder="1" applyAlignment="1">
      <alignment horizontal="center" vertical="center" wrapText="1"/>
      <protection/>
    </xf>
    <xf numFmtId="0" fontId="0" fillId="0" borderId="11" xfId="45" applyFont="1" applyBorder="1" applyAlignment="1" applyProtection="1">
      <alignment horizontal="center" vertical="center" wrapText="1"/>
      <protection locked="0"/>
    </xf>
    <xf numFmtId="9" fontId="0" fillId="0" borderId="11" xfId="45" applyNumberFormat="1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12" xfId="45" applyFont="1" applyFill="1" applyBorder="1" applyAlignment="1">
      <alignment horizontal="center" vertical="center"/>
      <protection/>
    </xf>
    <xf numFmtId="0" fontId="0" fillId="0" borderId="12" xfId="45" applyFont="1" applyFill="1" applyBorder="1" applyAlignment="1" applyProtection="1">
      <alignment horizontal="center" vertical="center"/>
      <protection locked="0"/>
    </xf>
    <xf numFmtId="0" fontId="13" fillId="0" borderId="11" xfId="45" applyFont="1" applyBorder="1" applyAlignment="1">
      <alignment horizontal="center" vertical="center" wrapText="1"/>
      <protection/>
    </xf>
    <xf numFmtId="0" fontId="14" fillId="0" borderId="11" xfId="45" applyFont="1" applyBorder="1" applyAlignment="1">
      <alignment horizontal="center" vertical="center" wrapText="1"/>
      <protection/>
    </xf>
    <xf numFmtId="0" fontId="14" fillId="0" borderId="11" xfId="45" applyFont="1" applyBorder="1" applyAlignment="1" applyProtection="1">
      <alignment horizontal="center" vertical="center" wrapText="1"/>
      <protection locked="0"/>
    </xf>
    <xf numFmtId="0" fontId="13" fillId="0" borderId="11" xfId="45" applyFont="1" applyBorder="1" applyAlignment="1" applyProtection="1">
      <alignment horizontal="center" vertical="center" wrapText="1"/>
      <protection locked="0"/>
    </xf>
    <xf numFmtId="0" fontId="13" fillId="0" borderId="12" xfId="45" applyFont="1" applyBorder="1" applyAlignment="1" applyProtection="1">
      <alignment horizontal="center" vertical="center" wrapText="1"/>
      <protection locked="0"/>
    </xf>
    <xf numFmtId="0" fontId="0" fillId="0" borderId="12" xfId="45" applyFont="1" applyBorder="1" applyAlignment="1" applyProtection="1">
      <alignment horizontal="center" vertical="center"/>
      <protection locked="0"/>
    </xf>
    <xf numFmtId="0" fontId="0" fillId="0" borderId="11" xfId="45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0" fillId="0" borderId="11" xfId="45" applyFont="1" applyBorder="1" applyAlignment="1">
      <alignment horizontal="center" vertical="center"/>
      <protection/>
    </xf>
    <xf numFmtId="0" fontId="10" fillId="33" borderId="11" xfId="45" applyFont="1" applyFill="1" applyBorder="1" applyAlignment="1">
      <alignment horizontal="center" vertical="center" wrapText="1"/>
      <protection/>
    </xf>
    <xf numFmtId="167" fontId="0" fillId="0" borderId="11" xfId="42" applyBorder="1">
      <alignment/>
      <protection/>
    </xf>
    <xf numFmtId="9" fontId="10" fillId="0" borderId="11" xfId="45" applyNumberFormat="1" applyFont="1" applyBorder="1" applyAlignment="1">
      <alignment horizontal="center" vertical="center" wrapText="1"/>
      <protection/>
    </xf>
    <xf numFmtId="0" fontId="10" fillId="33" borderId="11" xfId="45" applyFont="1" applyFill="1" applyBorder="1" applyAlignment="1">
      <alignment horizontal="center" vertical="center"/>
      <protection/>
    </xf>
    <xf numFmtId="0" fontId="10" fillId="0" borderId="11" xfId="45" applyFont="1" applyBorder="1" applyAlignment="1" applyProtection="1">
      <alignment horizontal="center" vertical="center"/>
      <protection locked="0"/>
    </xf>
    <xf numFmtId="167" fontId="0" fillId="0" borderId="12" xfId="42" applyBorder="1">
      <alignment/>
      <protection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0" xfId="4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45" applyFont="1" applyBorder="1" applyAlignment="1">
      <alignment horizontal="center" vertical="center" wrapText="1"/>
      <protection/>
    </xf>
    <xf numFmtId="0" fontId="10" fillId="33" borderId="10" xfId="45" applyFont="1" applyFill="1" applyBorder="1" applyAlignment="1">
      <alignment horizontal="center" vertical="center" wrapText="1"/>
      <protection/>
    </xf>
    <xf numFmtId="167" fontId="0" fillId="0" borderId="10" xfId="42" applyBorder="1">
      <alignment/>
      <protection/>
    </xf>
    <xf numFmtId="9" fontId="10" fillId="0" borderId="10" xfId="45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9" fontId="0" fillId="0" borderId="11" xfId="0" applyNumberForma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9" fontId="6" fillId="0" borderId="11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168" fontId="0" fillId="33" borderId="11" xfId="42" applyNumberFormat="1" applyFont="1" applyFill="1" applyBorder="1" applyAlignment="1" applyProtection="1">
      <alignment vertical="top" wrapText="1"/>
      <protection/>
    </xf>
    <xf numFmtId="168" fontId="0" fillId="33" borderId="12" xfId="42" applyNumberFormat="1" applyFont="1" applyFill="1" applyBorder="1" applyAlignment="1" applyProtection="1">
      <alignment vertical="top" wrapText="1"/>
      <protection/>
    </xf>
    <xf numFmtId="168" fontId="0" fillId="0" borderId="11" xfId="45" applyNumberFormat="1" applyFont="1" applyBorder="1" applyAlignment="1">
      <alignment vertical="top" wrapText="1"/>
      <protection/>
    </xf>
    <xf numFmtId="168" fontId="0" fillId="0" borderId="11" xfId="45" applyNumberFormat="1" applyFont="1" applyBorder="1" applyAlignment="1">
      <alignment vertical="center" wrapText="1"/>
      <protection/>
    </xf>
    <xf numFmtId="167" fontId="0" fillId="0" borderId="11" xfId="42" applyFont="1" applyBorder="1" applyAlignment="1">
      <alignment/>
      <protection/>
    </xf>
    <xf numFmtId="167" fontId="0" fillId="0" borderId="12" xfId="42" applyFont="1" applyBorder="1" applyAlignment="1">
      <alignment/>
      <protection/>
    </xf>
    <xf numFmtId="167" fontId="0" fillId="0" borderId="11" xfId="42" applyBorder="1" applyAlignment="1">
      <alignment vertical="center"/>
      <protection/>
    </xf>
    <xf numFmtId="167" fontId="0" fillId="0" borderId="12" xfId="42" applyBorder="1" applyAlignment="1">
      <alignment vertical="center"/>
      <protection/>
    </xf>
    <xf numFmtId="168" fontId="10" fillId="0" borderId="11" xfId="45" applyNumberFormat="1" applyFont="1" applyBorder="1" applyAlignment="1">
      <alignment vertical="center" wrapText="1"/>
      <protection/>
    </xf>
    <xf numFmtId="168" fontId="10" fillId="0" borderId="10" xfId="45" applyNumberFormat="1" applyFont="1" applyBorder="1" applyAlignment="1">
      <alignment vertical="center" wrapText="1"/>
      <protection/>
    </xf>
    <xf numFmtId="0" fontId="0" fillId="0" borderId="11" xfId="45" applyFont="1" applyFill="1" applyBorder="1" applyAlignment="1">
      <alignment horizontal="center"/>
      <protection/>
    </xf>
    <xf numFmtId="0" fontId="0" fillId="0" borderId="11" xfId="45" applyFont="1" applyFill="1" applyBorder="1" applyAlignment="1">
      <alignment horizontal="center" vertical="center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0" fontId="0" fillId="0" borderId="19" xfId="45" applyFont="1" applyFill="1" applyBorder="1" applyAlignment="1">
      <alignment horizontal="center" vertical="center"/>
      <protection/>
    </xf>
    <xf numFmtId="0" fontId="8" fillId="0" borderId="20" xfId="45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0" fillId="0" borderId="10" xfId="45" applyFont="1" applyFill="1" applyBorder="1" applyAlignment="1">
      <alignment horizontal="center" vertical="center" wrapText="1"/>
      <protection/>
    </xf>
    <xf numFmtId="168" fontId="0" fillId="33" borderId="10" xfId="42" applyNumberFormat="1" applyFont="1" applyFill="1" applyBorder="1" applyAlignment="1">
      <alignment vertical="center" wrapText="1"/>
      <protection/>
    </xf>
    <xf numFmtId="167" fontId="0" fillId="33" borderId="10" xfId="42" applyFont="1" applyFill="1" applyBorder="1" applyAlignment="1">
      <alignment horizontal="center" vertical="center" wrapText="1"/>
      <protection/>
    </xf>
    <xf numFmtId="168" fontId="0" fillId="33" borderId="11" xfId="42" applyNumberFormat="1" applyFont="1" applyFill="1" applyBorder="1" applyAlignment="1">
      <alignment vertical="center" wrapText="1"/>
      <protection/>
    </xf>
    <xf numFmtId="168" fontId="0" fillId="33" borderId="12" xfId="42" applyNumberFormat="1" applyFont="1" applyFill="1" applyBorder="1" applyAlignment="1">
      <alignment vertical="center" wrapText="1"/>
      <protection/>
    </xf>
    <xf numFmtId="0" fontId="0" fillId="0" borderId="11" xfId="45" applyFill="1" applyBorder="1" applyAlignment="1">
      <alignment horizontal="center" vertical="center"/>
      <protection/>
    </xf>
    <xf numFmtId="0" fontId="6" fillId="0" borderId="13" xfId="45" applyFont="1" applyBorder="1" applyAlignment="1">
      <alignment horizontal="left" vertical="center" wrapText="1"/>
      <protection/>
    </xf>
    <xf numFmtId="0" fontId="6" fillId="0" borderId="0" xfId="45" applyFont="1" applyFill="1" applyAlignment="1">
      <alignment horizontal="left" vertical="center" wrapText="1"/>
      <protection/>
    </xf>
    <xf numFmtId="0" fontId="6" fillId="0" borderId="21" xfId="45" applyFont="1" applyBorder="1" applyAlignment="1">
      <alignment wrapText="1"/>
      <protection/>
    </xf>
    <xf numFmtId="0" fontId="6" fillId="0" borderId="13" xfId="45" applyFont="1" applyBorder="1" applyAlignment="1">
      <alignment vertical="center" wrapText="1"/>
      <protection/>
    </xf>
    <xf numFmtId="0" fontId="7" fillId="0" borderId="22" xfId="45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Sheet1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89" zoomScaleNormal="89" zoomScalePageLayoutView="0" workbookViewId="0" topLeftCell="A1">
      <selection activeCell="B2" sqref="B2"/>
    </sheetView>
  </sheetViews>
  <sheetFormatPr defaultColWidth="8.7109375" defaultRowHeight="12.75"/>
  <cols>
    <col min="1" max="1" width="3.421875" style="1" customWidth="1"/>
    <col min="2" max="2" width="16.7109375" style="1" customWidth="1"/>
    <col min="3" max="3" width="8.421875" style="1" customWidth="1"/>
    <col min="4" max="4" width="13.8515625" style="1" customWidth="1"/>
    <col min="5" max="5" width="12.8515625" style="1" customWidth="1"/>
    <col min="6" max="6" width="16.421875" style="1" customWidth="1"/>
    <col min="7" max="7" width="10.57421875" style="1" customWidth="1"/>
    <col min="8" max="8" width="12.421875" style="1" customWidth="1"/>
    <col min="9" max="9" width="11.421875" style="1" customWidth="1"/>
    <col min="10" max="10" width="13.421875" style="1" customWidth="1"/>
    <col min="11" max="11" width="8.140625" style="1" customWidth="1"/>
    <col min="12" max="12" width="13.421875" style="1" customWidth="1"/>
    <col min="13" max="13" width="15.421875" style="1" customWidth="1"/>
    <col min="14" max="14" width="32.7109375" style="1" customWidth="1"/>
    <col min="15" max="16384" width="8.7109375" style="1" customWidth="1"/>
  </cols>
  <sheetData>
    <row r="1" spans="1:10" ht="15">
      <c r="A1" s="2"/>
      <c r="B1" s="3"/>
      <c r="J1" s="4"/>
    </row>
    <row r="2" spans="1:2" ht="15.75">
      <c r="A2" s="3"/>
      <c r="B2" s="5" t="s">
        <v>72</v>
      </c>
    </row>
    <row r="4" spans="1:13" ht="67.5" customHeight="1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6"/>
    </row>
    <row r="5" spans="1:12" s="9" customFormat="1" ht="56.25" customHeigh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12.75">
      <c r="A6" s="10">
        <v>1</v>
      </c>
      <c r="B6" s="11"/>
      <c r="C6" s="12" t="s">
        <v>13</v>
      </c>
      <c r="D6" s="13">
        <v>75</v>
      </c>
      <c r="E6" s="12">
        <v>22</v>
      </c>
      <c r="F6" s="12" t="s">
        <v>14</v>
      </c>
      <c r="G6" s="14">
        <v>180</v>
      </c>
      <c r="H6" s="15">
        <v>36</v>
      </c>
      <c r="I6" s="16"/>
      <c r="J6" s="17"/>
      <c r="K6" s="18"/>
      <c r="L6" s="19"/>
    </row>
    <row r="7" spans="1:12" ht="12.75">
      <c r="A7" s="10">
        <v>2</v>
      </c>
      <c r="B7" s="20"/>
      <c r="C7" s="12" t="s">
        <v>15</v>
      </c>
      <c r="D7" s="13">
        <v>75</v>
      </c>
      <c r="E7" s="13">
        <v>26</v>
      </c>
      <c r="F7" s="12" t="s">
        <v>14</v>
      </c>
      <c r="G7" s="14">
        <v>252</v>
      </c>
      <c r="H7" s="15">
        <v>36</v>
      </c>
      <c r="I7" s="16"/>
      <c r="J7" s="17"/>
      <c r="K7" s="18"/>
      <c r="L7" s="19"/>
    </row>
    <row r="8" spans="1:12" ht="12.75">
      <c r="A8" s="10">
        <v>3</v>
      </c>
      <c r="B8" s="20"/>
      <c r="C8" s="12" t="s">
        <v>16</v>
      </c>
      <c r="D8" s="13">
        <v>75</v>
      </c>
      <c r="E8" s="13">
        <v>26</v>
      </c>
      <c r="F8" s="12" t="s">
        <v>14</v>
      </c>
      <c r="G8" s="14">
        <v>108</v>
      </c>
      <c r="H8" s="15">
        <v>36</v>
      </c>
      <c r="I8" s="16"/>
      <c r="J8" s="17"/>
      <c r="K8" s="18"/>
      <c r="L8" s="19"/>
    </row>
    <row r="9" spans="1:12" ht="12.75">
      <c r="A9" s="10">
        <v>4</v>
      </c>
      <c r="B9" s="20"/>
      <c r="C9" s="12" t="s">
        <v>15</v>
      </c>
      <c r="D9" s="13">
        <v>75</v>
      </c>
      <c r="E9" s="13">
        <v>30</v>
      </c>
      <c r="F9" s="12" t="s">
        <v>14</v>
      </c>
      <c r="G9" s="14">
        <v>396</v>
      </c>
      <c r="H9" s="15">
        <v>36</v>
      </c>
      <c r="I9" s="16"/>
      <c r="J9" s="17"/>
      <c r="K9" s="18"/>
      <c r="L9" s="19"/>
    </row>
    <row r="10" spans="1:12" ht="12.75">
      <c r="A10" s="10">
        <v>5</v>
      </c>
      <c r="B10" s="21"/>
      <c r="C10" s="12" t="s">
        <v>15</v>
      </c>
      <c r="D10" s="13">
        <v>75</v>
      </c>
      <c r="E10" s="13">
        <v>40</v>
      </c>
      <c r="F10" s="12" t="s">
        <v>14</v>
      </c>
      <c r="G10" s="14">
        <v>108</v>
      </c>
      <c r="H10" s="15">
        <v>36</v>
      </c>
      <c r="I10" s="16"/>
      <c r="J10" s="17"/>
      <c r="K10" s="18"/>
      <c r="L10" s="19"/>
    </row>
    <row r="11" spans="1:12" ht="12.75">
      <c r="A11" s="10">
        <v>6</v>
      </c>
      <c r="B11" s="20"/>
      <c r="C11" s="12" t="s">
        <v>16</v>
      </c>
      <c r="D11" s="13">
        <v>75</v>
      </c>
      <c r="E11" s="12">
        <v>30</v>
      </c>
      <c r="F11" s="12" t="s">
        <v>14</v>
      </c>
      <c r="G11" s="115">
        <v>540</v>
      </c>
      <c r="H11" s="15">
        <v>36</v>
      </c>
      <c r="I11" s="16"/>
      <c r="J11" s="17"/>
      <c r="K11" s="18"/>
      <c r="L11" s="19"/>
    </row>
    <row r="12" spans="1:12" ht="12.75">
      <c r="A12" s="10">
        <v>7</v>
      </c>
      <c r="B12" s="20"/>
      <c r="C12" s="12" t="s">
        <v>16</v>
      </c>
      <c r="D12" s="13">
        <v>75</v>
      </c>
      <c r="E12" s="13">
        <v>37</v>
      </c>
      <c r="F12" s="12" t="s">
        <v>14</v>
      </c>
      <c r="G12" s="14">
        <v>144</v>
      </c>
      <c r="H12" s="15">
        <v>36</v>
      </c>
      <c r="I12" s="16"/>
      <c r="J12" s="17"/>
      <c r="K12" s="18"/>
      <c r="L12" s="19"/>
    </row>
    <row r="13" spans="1:12" ht="12.75">
      <c r="A13" s="10">
        <v>8</v>
      </c>
      <c r="B13" s="20"/>
      <c r="C13" s="12">
        <v>0</v>
      </c>
      <c r="D13" s="13">
        <v>75</v>
      </c>
      <c r="E13" s="12">
        <v>30</v>
      </c>
      <c r="F13" s="12" t="s">
        <v>14</v>
      </c>
      <c r="G13" s="14">
        <v>36</v>
      </c>
      <c r="H13" s="15">
        <v>36</v>
      </c>
      <c r="I13" s="16"/>
      <c r="J13" s="17"/>
      <c r="K13" s="18"/>
      <c r="L13" s="19"/>
    </row>
    <row r="14" spans="1:12" ht="12.75">
      <c r="A14" s="10">
        <v>9</v>
      </c>
      <c r="B14" s="20"/>
      <c r="C14" s="12">
        <v>0</v>
      </c>
      <c r="D14" s="13">
        <v>75</v>
      </c>
      <c r="E14" s="12">
        <v>48</v>
      </c>
      <c r="F14" s="12" t="s">
        <v>14</v>
      </c>
      <c r="G14" s="14">
        <v>72</v>
      </c>
      <c r="H14" s="15">
        <v>36</v>
      </c>
      <c r="I14" s="16"/>
      <c r="J14" s="17"/>
      <c r="K14" s="18"/>
      <c r="L14" s="19"/>
    </row>
    <row r="15" spans="1:12" ht="12.75">
      <c r="A15" s="10">
        <v>10</v>
      </c>
      <c r="B15" s="20"/>
      <c r="C15" s="12">
        <v>0</v>
      </c>
      <c r="D15" s="13">
        <v>75</v>
      </c>
      <c r="E15" s="12">
        <v>37</v>
      </c>
      <c r="F15" s="12" t="s">
        <v>14</v>
      </c>
      <c r="G15" s="14">
        <v>144</v>
      </c>
      <c r="H15" s="15">
        <v>36</v>
      </c>
      <c r="I15" s="16"/>
      <c r="J15" s="17"/>
      <c r="K15" s="18"/>
      <c r="L15" s="19"/>
    </row>
    <row r="16" spans="1:12" ht="12.75">
      <c r="A16" s="10">
        <v>11</v>
      </c>
      <c r="B16" s="20"/>
      <c r="C16" s="12">
        <v>0</v>
      </c>
      <c r="D16" s="13">
        <v>90</v>
      </c>
      <c r="E16" s="12">
        <v>37</v>
      </c>
      <c r="F16" s="12" t="s">
        <v>14</v>
      </c>
      <c r="G16" s="14">
        <v>72</v>
      </c>
      <c r="H16" s="15">
        <v>36</v>
      </c>
      <c r="I16" s="16"/>
      <c r="J16" s="17"/>
      <c r="K16" s="18"/>
      <c r="L16" s="19"/>
    </row>
    <row r="17" spans="1:12" ht="12.75">
      <c r="A17" s="10">
        <v>12</v>
      </c>
      <c r="B17" s="20"/>
      <c r="C17" s="12">
        <v>0</v>
      </c>
      <c r="D17" s="13">
        <v>90</v>
      </c>
      <c r="E17" s="12">
        <v>40</v>
      </c>
      <c r="F17" s="12" t="s">
        <v>14</v>
      </c>
      <c r="G17" s="14">
        <v>72</v>
      </c>
      <c r="H17" s="15">
        <v>36</v>
      </c>
      <c r="I17" s="16"/>
      <c r="J17" s="17"/>
      <c r="K17" s="18"/>
      <c r="L17" s="19"/>
    </row>
    <row r="18" spans="1:12" ht="12.75">
      <c r="A18" s="10">
        <v>13</v>
      </c>
      <c r="B18" s="20"/>
      <c r="C18" s="12">
        <v>1</v>
      </c>
      <c r="D18" s="13">
        <v>90</v>
      </c>
      <c r="E18" s="12" t="s">
        <v>17</v>
      </c>
      <c r="F18" s="12" t="s">
        <v>14</v>
      </c>
      <c r="G18" s="14">
        <v>252</v>
      </c>
      <c r="H18" s="15">
        <v>36</v>
      </c>
      <c r="I18" s="16"/>
      <c r="J18" s="17"/>
      <c r="K18" s="18"/>
      <c r="L18" s="19"/>
    </row>
    <row r="19" spans="1:12" ht="12.75">
      <c r="A19" s="10">
        <v>14</v>
      </c>
      <c r="B19" s="20"/>
      <c r="C19" s="12">
        <v>1</v>
      </c>
      <c r="D19" s="13">
        <v>75</v>
      </c>
      <c r="E19" s="12">
        <v>40</v>
      </c>
      <c r="F19" s="12" t="s">
        <v>14</v>
      </c>
      <c r="G19" s="14">
        <v>288</v>
      </c>
      <c r="H19" s="15">
        <v>36</v>
      </c>
      <c r="I19" s="16"/>
      <c r="J19" s="17"/>
      <c r="K19" s="18"/>
      <c r="L19" s="19"/>
    </row>
    <row r="20" spans="1:12" ht="12.75">
      <c r="A20" s="10">
        <v>15</v>
      </c>
      <c r="B20" s="20"/>
      <c r="C20" s="12">
        <v>1</v>
      </c>
      <c r="D20" s="13">
        <v>75</v>
      </c>
      <c r="E20" s="12" t="s">
        <v>18</v>
      </c>
      <c r="F20" s="12" t="s">
        <v>14</v>
      </c>
      <c r="G20" s="14">
        <v>72</v>
      </c>
      <c r="H20" s="15">
        <v>36</v>
      </c>
      <c r="I20" s="16"/>
      <c r="J20" s="17"/>
      <c r="K20" s="18"/>
      <c r="L20" s="19"/>
    </row>
    <row r="21" spans="1:12" ht="12.75">
      <c r="A21" s="10">
        <v>16</v>
      </c>
      <c r="B21" s="20"/>
      <c r="C21" s="12">
        <v>2</v>
      </c>
      <c r="D21" s="13">
        <v>75</v>
      </c>
      <c r="E21" s="12" t="s">
        <v>17</v>
      </c>
      <c r="F21" s="12" t="s">
        <v>14</v>
      </c>
      <c r="G21" s="14">
        <v>72</v>
      </c>
      <c r="H21" s="15">
        <v>36</v>
      </c>
      <c r="I21" s="16"/>
      <c r="J21" s="17"/>
      <c r="K21" s="18"/>
      <c r="L21" s="19"/>
    </row>
    <row r="22" spans="1:12" ht="12.75">
      <c r="A22" s="10">
        <v>17</v>
      </c>
      <c r="B22" s="20"/>
      <c r="C22" s="12">
        <v>2</v>
      </c>
      <c r="D22" s="13">
        <v>90</v>
      </c>
      <c r="E22" s="12" t="s">
        <v>18</v>
      </c>
      <c r="F22" s="12" t="s">
        <v>14</v>
      </c>
      <c r="G22" s="14">
        <v>180</v>
      </c>
      <c r="H22" s="15">
        <v>36</v>
      </c>
      <c r="I22" s="16"/>
      <c r="J22" s="17"/>
      <c r="K22" s="18"/>
      <c r="L22" s="19"/>
    </row>
    <row r="23" spans="1:12" ht="12.75">
      <c r="A23" s="10">
        <v>18</v>
      </c>
      <c r="B23" s="20"/>
      <c r="C23" s="12">
        <v>1</v>
      </c>
      <c r="D23" s="13">
        <v>75</v>
      </c>
      <c r="E23" s="12">
        <v>27</v>
      </c>
      <c r="F23" s="12" t="s">
        <v>19</v>
      </c>
      <c r="G23" s="115">
        <v>360</v>
      </c>
      <c r="H23" s="15">
        <v>36</v>
      </c>
      <c r="I23" s="16"/>
      <c r="J23" s="17"/>
      <c r="K23" s="18"/>
      <c r="L23" s="19"/>
    </row>
    <row r="24" spans="1:12" ht="12.75">
      <c r="A24" s="10">
        <v>19</v>
      </c>
      <c r="B24" s="20"/>
      <c r="C24" s="12" t="s">
        <v>16</v>
      </c>
      <c r="D24" s="13">
        <v>75</v>
      </c>
      <c r="E24" s="12">
        <v>27</v>
      </c>
      <c r="F24" s="12" t="s">
        <v>19</v>
      </c>
      <c r="G24" s="115">
        <v>108</v>
      </c>
      <c r="H24" s="15">
        <v>36</v>
      </c>
      <c r="I24" s="16"/>
      <c r="J24" s="17"/>
      <c r="K24" s="18"/>
      <c r="L24" s="19"/>
    </row>
    <row r="25" spans="1:12" ht="12.75">
      <c r="A25" s="10">
        <v>20</v>
      </c>
      <c r="B25" s="20"/>
      <c r="C25" s="12" t="s">
        <v>15</v>
      </c>
      <c r="D25" s="13">
        <v>75</v>
      </c>
      <c r="E25" s="12">
        <v>27</v>
      </c>
      <c r="F25" s="12" t="s">
        <v>19</v>
      </c>
      <c r="G25" s="14">
        <v>36</v>
      </c>
      <c r="H25" s="15">
        <v>36</v>
      </c>
      <c r="I25" s="16"/>
      <c r="J25" s="17"/>
      <c r="K25" s="18"/>
      <c r="L25" s="19"/>
    </row>
    <row r="26" spans="1:17" ht="32.25" customHeight="1">
      <c r="A26" s="10">
        <v>21</v>
      </c>
      <c r="B26" s="20"/>
      <c r="C26" s="22">
        <v>2</v>
      </c>
      <c r="D26" s="22" t="s">
        <v>20</v>
      </c>
      <c r="E26" s="22" t="s">
        <v>21</v>
      </c>
      <c r="F26" s="23" t="s">
        <v>22</v>
      </c>
      <c r="G26" s="61">
        <v>36</v>
      </c>
      <c r="H26" s="24">
        <v>36</v>
      </c>
      <c r="I26" s="25"/>
      <c r="J26" s="17"/>
      <c r="K26" s="18"/>
      <c r="L26" s="19"/>
      <c r="Q26" s="26"/>
    </row>
    <row r="27" spans="1:12" s="31" customFormat="1" ht="12.75">
      <c r="A27" s="10">
        <v>22</v>
      </c>
      <c r="B27" s="27"/>
      <c r="C27" s="28">
        <v>2</v>
      </c>
      <c r="D27" s="29">
        <v>90</v>
      </c>
      <c r="E27" s="28">
        <v>40</v>
      </c>
      <c r="F27" s="28" t="s">
        <v>14</v>
      </c>
      <c r="G27" s="14">
        <v>36</v>
      </c>
      <c r="H27" s="15">
        <v>36</v>
      </c>
      <c r="I27" s="30"/>
      <c r="J27" s="17"/>
      <c r="K27" s="18"/>
      <c r="L27" s="19"/>
    </row>
    <row r="28" spans="1:12" ht="12.75">
      <c r="A28" s="10">
        <v>23</v>
      </c>
      <c r="B28" s="20"/>
      <c r="C28" s="12" t="s">
        <v>13</v>
      </c>
      <c r="D28" s="13">
        <v>75</v>
      </c>
      <c r="E28" s="13">
        <v>17</v>
      </c>
      <c r="F28" s="13" t="s">
        <v>14</v>
      </c>
      <c r="G28" s="14">
        <v>36</v>
      </c>
      <c r="H28" s="15">
        <v>36</v>
      </c>
      <c r="I28" s="16"/>
      <c r="J28" s="17"/>
      <c r="K28" s="18"/>
      <c r="L28" s="19"/>
    </row>
    <row r="29" spans="1:12" ht="12.75">
      <c r="A29" s="10">
        <v>24</v>
      </c>
      <c r="B29" s="20"/>
      <c r="C29" s="12" t="s">
        <v>15</v>
      </c>
      <c r="D29" s="12" t="s">
        <v>23</v>
      </c>
      <c r="E29" s="12"/>
      <c r="F29" s="12"/>
      <c r="G29" s="14">
        <v>120</v>
      </c>
      <c r="H29" s="15">
        <v>24</v>
      </c>
      <c r="I29" s="16"/>
      <c r="J29" s="17"/>
      <c r="K29" s="18"/>
      <c r="L29" s="19"/>
    </row>
    <row r="30" spans="1:12" ht="12.75">
      <c r="A30" s="10">
        <v>25</v>
      </c>
      <c r="B30" s="20"/>
      <c r="C30" s="12" t="s">
        <v>15</v>
      </c>
      <c r="D30" s="12" t="s">
        <v>24</v>
      </c>
      <c r="E30" s="12"/>
      <c r="F30" s="12"/>
      <c r="G30" s="14">
        <v>96</v>
      </c>
      <c r="H30" s="15">
        <v>24</v>
      </c>
      <c r="I30" s="16"/>
      <c r="J30" s="17"/>
      <c r="K30" s="18"/>
      <c r="L30" s="19"/>
    </row>
    <row r="31" spans="1:12" ht="12.75">
      <c r="A31" s="10">
        <v>26</v>
      </c>
      <c r="B31" s="20"/>
      <c r="C31" s="12" t="s">
        <v>16</v>
      </c>
      <c r="D31" s="12" t="s">
        <v>23</v>
      </c>
      <c r="E31" s="12"/>
      <c r="F31" s="12"/>
      <c r="G31" s="115">
        <v>288</v>
      </c>
      <c r="H31" s="15">
        <v>24</v>
      </c>
      <c r="I31" s="16"/>
      <c r="J31" s="17"/>
      <c r="K31" s="18"/>
      <c r="L31" s="19"/>
    </row>
    <row r="32" spans="1:12" ht="12.75">
      <c r="A32" s="10">
        <v>27</v>
      </c>
      <c r="B32" s="20"/>
      <c r="C32" s="12" t="s">
        <v>16</v>
      </c>
      <c r="D32" s="12" t="s">
        <v>24</v>
      </c>
      <c r="E32" s="12"/>
      <c r="F32" s="12"/>
      <c r="G32" s="14">
        <v>144</v>
      </c>
      <c r="H32" s="15">
        <v>24</v>
      </c>
      <c r="I32" s="16"/>
      <c r="J32" s="17"/>
      <c r="K32" s="18"/>
      <c r="L32" s="19"/>
    </row>
    <row r="33" spans="1:12" ht="12.75">
      <c r="A33" s="10">
        <v>28</v>
      </c>
      <c r="B33" s="20"/>
      <c r="C33" s="12">
        <v>0</v>
      </c>
      <c r="D33" s="12" t="s">
        <v>23</v>
      </c>
      <c r="E33" s="12"/>
      <c r="F33" s="12"/>
      <c r="G33" s="12">
        <v>240</v>
      </c>
      <c r="H33" s="15">
        <v>24</v>
      </c>
      <c r="I33" s="16"/>
      <c r="J33" s="17"/>
      <c r="K33" s="18"/>
      <c r="L33" s="19"/>
    </row>
    <row r="34" spans="1:12" ht="12.75">
      <c r="A34" s="10">
        <v>29</v>
      </c>
      <c r="B34" s="20"/>
      <c r="C34" s="12">
        <v>0</v>
      </c>
      <c r="D34" s="12" t="s">
        <v>24</v>
      </c>
      <c r="E34" s="12"/>
      <c r="F34" s="12"/>
      <c r="G34" s="12">
        <v>48</v>
      </c>
      <c r="H34" s="32">
        <v>24</v>
      </c>
      <c r="I34" s="16"/>
      <c r="J34" s="17"/>
      <c r="K34" s="18"/>
      <c r="L34" s="19"/>
    </row>
    <row r="35" spans="1:12" ht="12.75">
      <c r="A35" s="10">
        <v>30</v>
      </c>
      <c r="B35" s="20"/>
      <c r="C35" s="12">
        <v>1</v>
      </c>
      <c r="D35" s="12" t="s">
        <v>23</v>
      </c>
      <c r="E35" s="12"/>
      <c r="F35" s="12"/>
      <c r="G35" s="12">
        <v>120</v>
      </c>
      <c r="H35" s="32">
        <v>24</v>
      </c>
      <c r="I35" s="16"/>
      <c r="J35" s="17"/>
      <c r="K35" s="18"/>
      <c r="L35" s="19"/>
    </row>
    <row r="36" spans="1:12" ht="12.75">
      <c r="A36" s="10">
        <v>31</v>
      </c>
      <c r="B36" s="20"/>
      <c r="C36" s="12">
        <v>0</v>
      </c>
      <c r="D36" s="12" t="s">
        <v>25</v>
      </c>
      <c r="E36" s="12"/>
      <c r="F36" s="12"/>
      <c r="G36" s="12">
        <v>24</v>
      </c>
      <c r="H36" s="32">
        <v>24</v>
      </c>
      <c r="I36" s="16"/>
      <c r="J36" s="17"/>
      <c r="K36" s="18"/>
      <c r="L36" s="19"/>
    </row>
    <row r="37" spans="1:12" ht="12.75">
      <c r="A37" s="10">
        <v>32</v>
      </c>
      <c r="B37" s="20"/>
      <c r="C37" s="10">
        <v>1</v>
      </c>
      <c r="D37" s="12" t="s">
        <v>25</v>
      </c>
      <c r="E37" s="10"/>
      <c r="F37" s="10"/>
      <c r="G37" s="12">
        <v>24</v>
      </c>
      <c r="H37" s="32">
        <v>24</v>
      </c>
      <c r="I37" s="33"/>
      <c r="J37" s="17"/>
      <c r="K37" s="18"/>
      <c r="L37" s="19"/>
    </row>
    <row r="38" spans="9:12" ht="12.75">
      <c r="I38" s="34" t="s">
        <v>26</v>
      </c>
      <c r="J38" s="35">
        <f>SUM(J6:J37)</f>
        <v>0</v>
      </c>
      <c r="K38" s="36"/>
      <c r="L38" s="35">
        <f>SUM(L6:L37)</f>
        <v>0</v>
      </c>
    </row>
    <row r="40" spans="2:10" ht="15">
      <c r="B40"/>
      <c r="C40"/>
      <c r="D40"/>
      <c r="E40"/>
      <c r="F40"/>
      <c r="J40" s="37"/>
    </row>
    <row r="41" spans="2:10" ht="12.75">
      <c r="B41" s="38"/>
      <c r="C41"/>
      <c r="D41"/>
      <c r="E41"/>
      <c r="F41"/>
      <c r="J41"/>
    </row>
    <row r="42" spans="2:10" ht="12.75">
      <c r="B42" s="38"/>
      <c r="C42"/>
      <c r="D42"/>
      <c r="E42"/>
      <c r="F42"/>
      <c r="J42"/>
    </row>
    <row r="43" spans="2:10" ht="12.75">
      <c r="B43" s="38"/>
      <c r="C43"/>
      <c r="D43"/>
      <c r="E43"/>
      <c r="F43"/>
      <c r="J43"/>
    </row>
    <row r="44" ht="12.75">
      <c r="B44" s="38"/>
    </row>
  </sheetData>
  <sheetProtection selectLockedCells="1" selectUnlockedCells="1"/>
  <mergeCells count="1">
    <mergeCell ref="A4:L4"/>
  </mergeCells>
  <printOptions verticalCentered="1"/>
  <pageMargins left="0.19652777777777777" right="0.19652777777777777" top="2.75625" bottom="0.39375" header="0.5118110236220472" footer="0.5118110236220472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" sqref="B2"/>
    </sheetView>
  </sheetViews>
  <sheetFormatPr defaultColWidth="9.140625" defaultRowHeight="12.75"/>
  <cols>
    <col min="6" max="6" width="19.57421875" style="0" customWidth="1"/>
    <col min="10" max="10" width="20.57421875" style="0" customWidth="1"/>
    <col min="12" max="12" width="21.28125" style="0" customWidth="1"/>
  </cols>
  <sheetData>
    <row r="1" spans="1:12" ht="15">
      <c r="A1" s="2"/>
      <c r="B1" s="3"/>
      <c r="C1" s="1"/>
      <c r="D1" s="1"/>
      <c r="E1" s="1"/>
      <c r="F1" s="1"/>
      <c r="G1" s="1"/>
      <c r="H1" s="1"/>
      <c r="I1" s="1"/>
      <c r="J1" s="4"/>
      <c r="K1" s="1"/>
      <c r="L1" s="1"/>
    </row>
    <row r="2" spans="1:12" ht="15.75">
      <c r="A2" s="3"/>
      <c r="B2" s="5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/>
      <c r="B3" s="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0.75" customHeight="1">
      <c r="A4" s="129" t="s">
        <v>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7" thickBot="1">
      <c r="A6" s="39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</row>
    <row r="7" spans="1:12" ht="12.75">
      <c r="A7" s="41">
        <v>1</v>
      </c>
      <c r="B7" s="42"/>
      <c r="C7" s="43" t="s">
        <v>15</v>
      </c>
      <c r="D7" s="43">
        <v>75</v>
      </c>
      <c r="E7" s="43">
        <v>22</v>
      </c>
      <c r="F7" s="43" t="s">
        <v>14</v>
      </c>
      <c r="G7" s="43">
        <v>108</v>
      </c>
      <c r="H7" s="44">
        <v>36</v>
      </c>
      <c r="I7" s="123"/>
      <c r="J7" s="124"/>
      <c r="K7" s="45"/>
      <c r="L7" s="124"/>
    </row>
    <row r="8" spans="1:12" ht="12.75">
      <c r="A8" s="46">
        <v>2</v>
      </c>
      <c r="B8" s="47"/>
      <c r="C8" s="46" t="s">
        <v>15</v>
      </c>
      <c r="D8" s="48">
        <v>75</v>
      </c>
      <c r="E8" s="46">
        <v>26</v>
      </c>
      <c r="F8" s="46" t="s">
        <v>14</v>
      </c>
      <c r="G8" s="46">
        <v>108</v>
      </c>
      <c r="H8" s="24">
        <v>36</v>
      </c>
      <c r="I8" s="125"/>
      <c r="J8" s="124"/>
      <c r="K8" s="45"/>
      <c r="L8" s="124"/>
    </row>
    <row r="9" spans="1:12" ht="12.75">
      <c r="A9" s="46">
        <v>3</v>
      </c>
      <c r="B9" s="47"/>
      <c r="C9" s="46" t="s">
        <v>15</v>
      </c>
      <c r="D9" s="48">
        <v>75</v>
      </c>
      <c r="E9" s="46">
        <v>27</v>
      </c>
      <c r="F9" s="46" t="s">
        <v>19</v>
      </c>
      <c r="G9" s="127">
        <v>180</v>
      </c>
      <c r="H9" s="24">
        <v>36</v>
      </c>
      <c r="I9" s="125"/>
      <c r="J9" s="124"/>
      <c r="K9" s="45"/>
      <c r="L9" s="124"/>
    </row>
    <row r="10" spans="1:12" ht="12.75">
      <c r="A10" s="46">
        <v>4</v>
      </c>
      <c r="B10" s="47"/>
      <c r="C10" s="46" t="s">
        <v>15</v>
      </c>
      <c r="D10" s="48">
        <v>90</v>
      </c>
      <c r="E10" s="46" t="s">
        <v>28</v>
      </c>
      <c r="F10" s="46" t="s">
        <v>14</v>
      </c>
      <c r="G10" s="61">
        <v>108</v>
      </c>
      <c r="H10" s="24">
        <v>36</v>
      </c>
      <c r="I10" s="125"/>
      <c r="J10" s="124"/>
      <c r="K10" s="45"/>
      <c r="L10" s="124"/>
    </row>
    <row r="11" spans="1:12" ht="12.75">
      <c r="A11" s="46">
        <v>5</v>
      </c>
      <c r="B11" s="47"/>
      <c r="C11" s="46" t="s">
        <v>15</v>
      </c>
      <c r="D11" s="48">
        <v>75</v>
      </c>
      <c r="E11" s="46">
        <v>30</v>
      </c>
      <c r="F11" s="46" t="s">
        <v>14</v>
      </c>
      <c r="G11" s="127">
        <v>252</v>
      </c>
      <c r="H11" s="24">
        <v>36</v>
      </c>
      <c r="I11" s="125"/>
      <c r="J11" s="124"/>
      <c r="K11" s="45"/>
      <c r="L11" s="124"/>
    </row>
    <row r="12" spans="1:12" ht="12.75">
      <c r="A12" s="46">
        <v>6</v>
      </c>
      <c r="B12" s="47"/>
      <c r="C12" s="46" t="s">
        <v>15</v>
      </c>
      <c r="D12" s="48">
        <v>90</v>
      </c>
      <c r="E12" s="46">
        <v>37</v>
      </c>
      <c r="F12" s="46" t="s">
        <v>14</v>
      </c>
      <c r="G12" s="46">
        <v>144</v>
      </c>
      <c r="H12" s="24">
        <v>36</v>
      </c>
      <c r="I12" s="125"/>
      <c r="J12" s="124"/>
      <c r="K12" s="45"/>
      <c r="L12" s="124"/>
    </row>
    <row r="13" spans="1:12" ht="12.75">
      <c r="A13" s="46">
        <v>7</v>
      </c>
      <c r="B13" s="47"/>
      <c r="C13" s="46" t="s">
        <v>13</v>
      </c>
      <c r="D13" s="48">
        <v>75</v>
      </c>
      <c r="E13" s="46">
        <v>17</v>
      </c>
      <c r="F13" s="46" t="s">
        <v>14</v>
      </c>
      <c r="G13" s="46">
        <v>72</v>
      </c>
      <c r="H13" s="24">
        <v>36</v>
      </c>
      <c r="I13" s="125"/>
      <c r="J13" s="124"/>
      <c r="K13" s="45"/>
      <c r="L13" s="124"/>
    </row>
    <row r="14" spans="1:12" ht="12.75">
      <c r="A14" s="46">
        <v>8</v>
      </c>
      <c r="B14" s="47"/>
      <c r="C14" s="46" t="s">
        <v>13</v>
      </c>
      <c r="D14" s="48">
        <v>75</v>
      </c>
      <c r="E14" s="46">
        <v>22</v>
      </c>
      <c r="F14" s="46" t="s">
        <v>14</v>
      </c>
      <c r="G14" s="46">
        <v>72</v>
      </c>
      <c r="H14" s="24">
        <v>36</v>
      </c>
      <c r="I14" s="125"/>
      <c r="J14" s="124"/>
      <c r="K14" s="45"/>
      <c r="L14" s="124"/>
    </row>
    <row r="15" spans="1:12" ht="12.75">
      <c r="A15" s="46">
        <v>9</v>
      </c>
      <c r="B15" s="47"/>
      <c r="C15" s="46" t="s">
        <v>16</v>
      </c>
      <c r="D15" s="48">
        <v>75</v>
      </c>
      <c r="E15" s="46">
        <v>26</v>
      </c>
      <c r="F15" s="46" t="s">
        <v>14</v>
      </c>
      <c r="G15" s="46">
        <v>144</v>
      </c>
      <c r="H15" s="24">
        <v>36</v>
      </c>
      <c r="I15" s="125"/>
      <c r="J15" s="124"/>
      <c r="K15" s="45"/>
      <c r="L15" s="124"/>
    </row>
    <row r="16" spans="1:12" ht="12.75">
      <c r="A16" s="46">
        <v>10</v>
      </c>
      <c r="B16" s="47"/>
      <c r="C16" s="46" t="s">
        <v>16</v>
      </c>
      <c r="D16" s="48">
        <v>75</v>
      </c>
      <c r="E16" s="46">
        <v>30</v>
      </c>
      <c r="F16" s="46" t="s">
        <v>14</v>
      </c>
      <c r="G16" s="46">
        <v>108</v>
      </c>
      <c r="H16" s="24">
        <v>36</v>
      </c>
      <c r="I16" s="125"/>
      <c r="J16" s="124"/>
      <c r="K16" s="45"/>
      <c r="L16" s="124"/>
    </row>
    <row r="17" spans="1:12" ht="12.75">
      <c r="A17" s="46">
        <v>11</v>
      </c>
      <c r="B17" s="47"/>
      <c r="C17" s="46" t="s">
        <v>16</v>
      </c>
      <c r="D17" s="48">
        <v>75</v>
      </c>
      <c r="E17" s="46">
        <v>37</v>
      </c>
      <c r="F17" s="46" t="s">
        <v>14</v>
      </c>
      <c r="G17" s="46">
        <v>144</v>
      </c>
      <c r="H17" s="24">
        <v>36</v>
      </c>
      <c r="I17" s="125"/>
      <c r="J17" s="124"/>
      <c r="K17" s="45"/>
      <c r="L17" s="124"/>
    </row>
    <row r="18" spans="1:12" ht="12.75">
      <c r="A18" s="46">
        <v>12</v>
      </c>
      <c r="B18" s="47"/>
      <c r="C18" s="46">
        <v>0</v>
      </c>
      <c r="D18" s="48">
        <v>90</v>
      </c>
      <c r="E18" s="46">
        <v>30</v>
      </c>
      <c r="F18" s="46" t="s">
        <v>14</v>
      </c>
      <c r="G18" s="46">
        <v>144</v>
      </c>
      <c r="H18" s="24">
        <v>36</v>
      </c>
      <c r="I18" s="125"/>
      <c r="J18" s="124"/>
      <c r="K18" s="45"/>
      <c r="L18" s="124"/>
    </row>
    <row r="19" spans="1:12" ht="12.75">
      <c r="A19" s="46">
        <v>13</v>
      </c>
      <c r="B19" s="47"/>
      <c r="C19" s="46">
        <v>0</v>
      </c>
      <c r="D19" s="48">
        <v>75</v>
      </c>
      <c r="E19" s="46">
        <v>37</v>
      </c>
      <c r="F19" s="46" t="s">
        <v>14</v>
      </c>
      <c r="G19" s="46">
        <v>108</v>
      </c>
      <c r="H19" s="24">
        <v>36</v>
      </c>
      <c r="I19" s="125"/>
      <c r="J19" s="124"/>
      <c r="K19" s="45"/>
      <c r="L19" s="124"/>
    </row>
    <row r="20" spans="1:12" ht="12.75">
      <c r="A20" s="46">
        <v>14</v>
      </c>
      <c r="B20" s="47"/>
      <c r="C20" s="46">
        <v>0</v>
      </c>
      <c r="D20" s="48">
        <v>90</v>
      </c>
      <c r="E20" s="46">
        <v>40</v>
      </c>
      <c r="F20" s="46" t="s">
        <v>14</v>
      </c>
      <c r="G20" s="46">
        <v>108</v>
      </c>
      <c r="H20" s="24">
        <v>36</v>
      </c>
      <c r="I20" s="125"/>
      <c r="J20" s="124"/>
      <c r="K20" s="45"/>
      <c r="L20" s="124"/>
    </row>
    <row r="21" spans="1:12" ht="12.75">
      <c r="A21" s="46">
        <v>15</v>
      </c>
      <c r="B21" s="47"/>
      <c r="C21" s="46">
        <v>1</v>
      </c>
      <c r="D21" s="48">
        <v>90</v>
      </c>
      <c r="E21" s="46">
        <v>40</v>
      </c>
      <c r="F21" s="46" t="s">
        <v>14</v>
      </c>
      <c r="G21" s="46">
        <v>108</v>
      </c>
      <c r="H21" s="24">
        <v>36</v>
      </c>
      <c r="I21" s="125"/>
      <c r="J21" s="124"/>
      <c r="K21" s="45"/>
      <c r="L21" s="124"/>
    </row>
    <row r="22" spans="1:12" ht="12.75">
      <c r="A22" s="46">
        <v>16</v>
      </c>
      <c r="B22" s="47"/>
      <c r="C22" s="46">
        <v>1</v>
      </c>
      <c r="D22" s="48">
        <v>75</v>
      </c>
      <c r="E22" s="46">
        <v>37</v>
      </c>
      <c r="F22" s="46" t="s">
        <v>14</v>
      </c>
      <c r="G22" s="46">
        <v>108</v>
      </c>
      <c r="H22" s="24">
        <v>36</v>
      </c>
      <c r="I22" s="125"/>
      <c r="J22" s="124"/>
      <c r="K22" s="45"/>
      <c r="L22" s="124"/>
    </row>
    <row r="23" spans="1:12" ht="13.5" thickBot="1">
      <c r="A23" s="46">
        <v>17</v>
      </c>
      <c r="B23" s="47"/>
      <c r="C23" s="46">
        <v>1</v>
      </c>
      <c r="D23" s="46">
        <v>90</v>
      </c>
      <c r="E23" s="48">
        <v>48</v>
      </c>
      <c r="F23" s="46" t="s">
        <v>14</v>
      </c>
      <c r="G23" s="46">
        <v>108</v>
      </c>
      <c r="H23" s="24">
        <v>36</v>
      </c>
      <c r="I23" s="126"/>
      <c r="J23" s="124"/>
      <c r="K23" s="45"/>
      <c r="L23" s="124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34" t="s">
        <v>26</v>
      </c>
      <c r="J24" s="35">
        <f>SUM(J7:J23)</f>
        <v>0</v>
      </c>
      <c r="K24" s="36"/>
      <c r="L24" s="35">
        <f>SUM(L7:L23)</f>
        <v>0</v>
      </c>
    </row>
  </sheetData>
  <sheetProtection/>
  <mergeCells count="1">
    <mergeCell ref="A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2" sqref="B2"/>
    </sheetView>
  </sheetViews>
  <sheetFormatPr defaultColWidth="8.7109375" defaultRowHeight="12.75"/>
  <cols>
    <col min="1" max="1" width="3.421875" style="1" customWidth="1"/>
    <col min="2" max="2" width="16.7109375" style="1" customWidth="1"/>
    <col min="3" max="3" width="8.421875" style="1" customWidth="1"/>
    <col min="4" max="4" width="13.8515625" style="1" customWidth="1"/>
    <col min="5" max="5" width="12.8515625" style="1" customWidth="1"/>
    <col min="6" max="6" width="16.421875" style="1" customWidth="1"/>
    <col min="7" max="7" width="10.57421875" style="1" customWidth="1"/>
    <col min="8" max="8" width="12.421875" style="1" customWidth="1"/>
    <col min="9" max="9" width="11.421875" style="1" customWidth="1"/>
    <col min="10" max="10" width="13.421875" style="1" customWidth="1"/>
    <col min="11" max="11" width="8.140625" style="1" customWidth="1"/>
    <col min="12" max="12" width="13.421875" style="1" customWidth="1"/>
    <col min="13" max="13" width="15.421875" style="1" customWidth="1"/>
    <col min="14" max="14" width="32.7109375" style="1" customWidth="1"/>
    <col min="15" max="16384" width="8.7109375" style="1" customWidth="1"/>
  </cols>
  <sheetData>
    <row r="1" spans="1:2" ht="15">
      <c r="A1" s="3"/>
      <c r="B1" s="3"/>
    </row>
    <row r="2" ht="12.75">
      <c r="B2" s="9" t="s">
        <v>29</v>
      </c>
    </row>
    <row r="4" spans="1:13" ht="36" customHeight="1">
      <c r="A4" s="128" t="s">
        <v>30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6"/>
    </row>
    <row r="5" spans="1:12" ht="33.7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12.75">
      <c r="A6" s="22">
        <v>1</v>
      </c>
      <c r="B6" s="49"/>
      <c r="C6" s="23" t="s">
        <v>31</v>
      </c>
      <c r="D6" s="23">
        <v>75</v>
      </c>
      <c r="E6" s="23">
        <v>17</v>
      </c>
      <c r="F6" s="48" t="s">
        <v>14</v>
      </c>
      <c r="G6" s="117">
        <v>108</v>
      </c>
      <c r="H6" s="23">
        <v>36</v>
      </c>
      <c r="I6" s="107"/>
      <c r="J6" s="108"/>
      <c r="K6" s="18"/>
      <c r="L6" s="108"/>
    </row>
    <row r="7" spans="1:12" ht="12.75">
      <c r="A7" s="46">
        <v>2</v>
      </c>
      <c r="B7" s="50"/>
      <c r="C7" s="48" t="s">
        <v>13</v>
      </c>
      <c r="D7" s="48">
        <v>75</v>
      </c>
      <c r="E7" s="48">
        <v>17</v>
      </c>
      <c r="F7" s="48" t="s">
        <v>14</v>
      </c>
      <c r="G7" s="118">
        <v>180</v>
      </c>
      <c r="H7" s="32">
        <v>36</v>
      </c>
      <c r="I7" s="105"/>
      <c r="J7" s="108"/>
      <c r="K7" s="18"/>
      <c r="L7" s="108"/>
    </row>
    <row r="8" spans="1:12" ht="12.75">
      <c r="A8" s="51">
        <v>3</v>
      </c>
      <c r="B8" s="50"/>
      <c r="C8" s="48" t="s">
        <v>13</v>
      </c>
      <c r="D8" s="48">
        <v>75</v>
      </c>
      <c r="E8" s="48">
        <v>22</v>
      </c>
      <c r="F8" s="48" t="s">
        <v>14</v>
      </c>
      <c r="G8" s="117">
        <v>108</v>
      </c>
      <c r="H8" s="32">
        <v>36</v>
      </c>
      <c r="I8" s="105"/>
      <c r="J8" s="108"/>
      <c r="K8" s="18"/>
      <c r="L8" s="108"/>
    </row>
    <row r="9" spans="1:12" ht="12.75">
      <c r="A9" s="46">
        <v>4</v>
      </c>
      <c r="B9" s="50"/>
      <c r="C9" s="48" t="s">
        <v>13</v>
      </c>
      <c r="D9" s="48">
        <v>75</v>
      </c>
      <c r="E9" s="48">
        <v>19</v>
      </c>
      <c r="F9" s="48" t="s">
        <v>32</v>
      </c>
      <c r="G9" s="117">
        <v>108</v>
      </c>
      <c r="H9" s="32">
        <v>36</v>
      </c>
      <c r="I9" s="105"/>
      <c r="J9" s="108"/>
      <c r="K9" s="18"/>
      <c r="L9" s="108"/>
    </row>
    <row r="10" spans="1:12" ht="12.75">
      <c r="A10" s="51">
        <v>5</v>
      </c>
      <c r="B10" s="50"/>
      <c r="C10" s="48" t="s">
        <v>15</v>
      </c>
      <c r="D10" s="48">
        <v>75</v>
      </c>
      <c r="E10" s="48">
        <v>24</v>
      </c>
      <c r="F10" s="48" t="s">
        <v>32</v>
      </c>
      <c r="G10" s="117">
        <v>108</v>
      </c>
      <c r="H10" s="32">
        <v>12</v>
      </c>
      <c r="I10" s="105"/>
      <c r="J10" s="108"/>
      <c r="K10" s="18"/>
      <c r="L10" s="108"/>
    </row>
    <row r="11" spans="1:12" ht="12.75">
      <c r="A11" s="46">
        <v>6</v>
      </c>
      <c r="B11" s="50"/>
      <c r="C11" s="48" t="s">
        <v>15</v>
      </c>
      <c r="D11" s="48">
        <v>75</v>
      </c>
      <c r="E11" s="48">
        <v>22</v>
      </c>
      <c r="F11" s="48" t="s">
        <v>14</v>
      </c>
      <c r="G11" s="117">
        <v>108</v>
      </c>
      <c r="H11" s="32">
        <v>36</v>
      </c>
      <c r="I11" s="105"/>
      <c r="J11" s="108"/>
      <c r="K11" s="18"/>
      <c r="L11" s="108"/>
    </row>
    <row r="12" spans="1:12" ht="12.75">
      <c r="A12" s="51">
        <v>7</v>
      </c>
      <c r="B12" s="50"/>
      <c r="C12" s="28" t="s">
        <v>15</v>
      </c>
      <c r="D12" s="48">
        <v>75</v>
      </c>
      <c r="E12" s="28">
        <v>26</v>
      </c>
      <c r="F12" s="28" t="s">
        <v>14</v>
      </c>
      <c r="G12" s="115">
        <v>360</v>
      </c>
      <c r="H12" s="32">
        <v>36</v>
      </c>
      <c r="I12" s="105"/>
      <c r="J12" s="108"/>
      <c r="K12" s="18"/>
      <c r="L12" s="108"/>
    </row>
    <row r="13" spans="1:12" ht="12.75">
      <c r="A13" s="46">
        <v>8</v>
      </c>
      <c r="B13" s="50"/>
      <c r="C13" s="28" t="s">
        <v>16</v>
      </c>
      <c r="D13" s="48">
        <v>75</v>
      </c>
      <c r="E13" s="28">
        <v>26</v>
      </c>
      <c r="F13" s="28" t="s">
        <v>14</v>
      </c>
      <c r="G13" s="14">
        <v>108</v>
      </c>
      <c r="H13" s="32">
        <v>36</v>
      </c>
      <c r="I13" s="105"/>
      <c r="J13" s="108"/>
      <c r="K13" s="18"/>
      <c r="L13" s="108"/>
    </row>
    <row r="14" spans="1:12" ht="12.75">
      <c r="A14" s="51">
        <v>9</v>
      </c>
      <c r="B14" s="50"/>
      <c r="C14" s="29" t="s">
        <v>16</v>
      </c>
      <c r="D14" s="48">
        <v>75</v>
      </c>
      <c r="E14" s="28">
        <v>48</v>
      </c>
      <c r="F14" s="28" t="s">
        <v>14</v>
      </c>
      <c r="G14" s="29">
        <v>108</v>
      </c>
      <c r="H14" s="32">
        <v>36</v>
      </c>
      <c r="I14" s="105"/>
      <c r="J14" s="108"/>
      <c r="K14" s="18"/>
      <c r="L14" s="108"/>
    </row>
    <row r="15" spans="1:12" ht="12.75">
      <c r="A15" s="46">
        <v>10</v>
      </c>
      <c r="B15" s="50"/>
      <c r="C15" s="28">
        <v>0</v>
      </c>
      <c r="D15" s="48">
        <v>75</v>
      </c>
      <c r="E15" s="28">
        <v>37</v>
      </c>
      <c r="F15" s="28" t="s">
        <v>14</v>
      </c>
      <c r="G15" s="29">
        <v>108</v>
      </c>
      <c r="H15" s="32">
        <v>36</v>
      </c>
      <c r="I15" s="105"/>
      <c r="J15" s="108"/>
      <c r="K15" s="18"/>
      <c r="L15" s="108"/>
    </row>
    <row r="16" spans="1:12" ht="12.75">
      <c r="A16" s="51">
        <v>11</v>
      </c>
      <c r="B16" s="50"/>
      <c r="C16" s="28">
        <v>1</v>
      </c>
      <c r="D16" s="48">
        <v>75</v>
      </c>
      <c r="E16" s="28">
        <v>37</v>
      </c>
      <c r="F16" s="28" t="s">
        <v>14</v>
      </c>
      <c r="G16" s="29">
        <v>108</v>
      </c>
      <c r="H16" s="32">
        <v>36</v>
      </c>
      <c r="I16" s="105"/>
      <c r="J16" s="108"/>
      <c r="K16" s="18"/>
      <c r="L16" s="108"/>
    </row>
    <row r="17" spans="1:12" ht="12.75">
      <c r="A17" s="46">
        <v>12</v>
      </c>
      <c r="B17" s="50"/>
      <c r="C17" s="29" t="s">
        <v>15</v>
      </c>
      <c r="D17" s="29">
        <v>90</v>
      </c>
      <c r="E17" s="52" t="s">
        <v>33</v>
      </c>
      <c r="F17" s="29" t="s">
        <v>14</v>
      </c>
      <c r="G17" s="29">
        <v>108</v>
      </c>
      <c r="H17" s="32">
        <v>36</v>
      </c>
      <c r="I17" s="106"/>
      <c r="J17" s="108"/>
      <c r="K17" s="18"/>
      <c r="L17" s="108"/>
    </row>
    <row r="18" spans="9:12" ht="12.75">
      <c r="I18" s="34" t="s">
        <v>26</v>
      </c>
      <c r="J18" s="35">
        <f>SUM(J6:J17)</f>
        <v>0</v>
      </c>
      <c r="K18" s="36"/>
      <c r="L18" s="35">
        <f>SUM(L6:L17)</f>
        <v>0</v>
      </c>
    </row>
    <row r="20" spans="2:10" ht="15">
      <c r="B20"/>
      <c r="C20"/>
      <c r="D20"/>
      <c r="E20"/>
      <c r="F20"/>
      <c r="J20" s="37"/>
    </row>
    <row r="21" spans="2:10" ht="12.75">
      <c r="B21" s="38"/>
      <c r="C21"/>
      <c r="D21"/>
      <c r="E21"/>
      <c r="F21"/>
      <c r="J21"/>
    </row>
    <row r="22" spans="2:10" ht="12.75">
      <c r="B22" s="38"/>
      <c r="C22"/>
      <c r="D22"/>
      <c r="E22"/>
      <c r="F22"/>
      <c r="J22"/>
    </row>
    <row r="23" spans="2:10" ht="12.75">
      <c r="B23" s="38"/>
      <c r="C23"/>
      <c r="D23"/>
      <c r="E23"/>
      <c r="F23"/>
      <c r="J23"/>
    </row>
    <row r="24" ht="12.75">
      <c r="B24" s="38"/>
    </row>
  </sheetData>
  <sheetProtection selectLockedCells="1" selectUnlockedCells="1"/>
  <mergeCells count="1">
    <mergeCell ref="A4:L4"/>
  </mergeCells>
  <printOptions verticalCentered="1"/>
  <pageMargins left="0.19652777777777777" right="0.19652777777777777" top="2.75625" bottom="0.39375" header="0.5118110236220472" footer="0.5118110236220472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120" zoomScaleNormal="120" zoomScalePageLayoutView="0" workbookViewId="0" topLeftCell="A1">
      <selection activeCell="B2" sqref="B2"/>
    </sheetView>
  </sheetViews>
  <sheetFormatPr defaultColWidth="8.7109375" defaultRowHeight="12.75"/>
  <cols>
    <col min="1" max="1" width="3.421875" style="1" customWidth="1"/>
    <col min="2" max="2" width="16.7109375" style="1" customWidth="1"/>
    <col min="3" max="3" width="8.421875" style="1" customWidth="1"/>
    <col min="4" max="4" width="13.8515625" style="1" customWidth="1"/>
    <col min="5" max="5" width="12.8515625" style="1" customWidth="1"/>
    <col min="6" max="6" width="16.421875" style="1" customWidth="1"/>
    <col min="7" max="7" width="10.57421875" style="1" customWidth="1"/>
    <col min="8" max="8" width="12.421875" style="1" customWidth="1"/>
    <col min="9" max="9" width="11.421875" style="1" customWidth="1"/>
    <col min="10" max="10" width="13.421875" style="1" customWidth="1"/>
    <col min="11" max="11" width="8.140625" style="1" customWidth="1"/>
    <col min="12" max="12" width="13.421875" style="1" customWidth="1"/>
    <col min="13" max="13" width="15.421875" style="1" customWidth="1"/>
    <col min="14" max="14" width="32.7109375" style="1" customWidth="1"/>
    <col min="15" max="16384" width="8.7109375" style="1" customWidth="1"/>
  </cols>
  <sheetData>
    <row r="1" spans="1:2" ht="15">
      <c r="A1" s="3"/>
      <c r="B1" s="3"/>
    </row>
    <row r="2" ht="12.75">
      <c r="B2" s="9" t="s">
        <v>34</v>
      </c>
    </row>
    <row r="4" spans="1:13" ht="48" customHeight="1">
      <c r="A4" s="130" t="s">
        <v>35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6"/>
    </row>
    <row r="5" spans="1:12" ht="33.75">
      <c r="A5" s="53" t="s">
        <v>1</v>
      </c>
      <c r="B5" s="54" t="s">
        <v>2</v>
      </c>
      <c r="C5" s="54" t="s">
        <v>3</v>
      </c>
      <c r="D5" s="54" t="s">
        <v>4</v>
      </c>
      <c r="E5" s="54" t="s">
        <v>5</v>
      </c>
      <c r="F5" s="54" t="s">
        <v>6</v>
      </c>
      <c r="G5" s="54" t="s">
        <v>7</v>
      </c>
      <c r="H5" s="54" t="s">
        <v>8</v>
      </c>
      <c r="I5" s="54" t="s">
        <v>9</v>
      </c>
      <c r="J5" s="54" t="s">
        <v>10</v>
      </c>
      <c r="K5" s="54" t="s">
        <v>11</v>
      </c>
      <c r="L5" s="55" t="s">
        <v>12</v>
      </c>
    </row>
    <row r="6" spans="1:12" ht="12.75">
      <c r="A6" s="56">
        <v>1</v>
      </c>
      <c r="B6" s="47"/>
      <c r="C6" s="22">
        <v>0</v>
      </c>
      <c r="D6" s="22">
        <v>75</v>
      </c>
      <c r="E6" s="22">
        <v>30</v>
      </c>
      <c r="F6" s="22" t="s">
        <v>14</v>
      </c>
      <c r="G6" s="22">
        <v>108</v>
      </c>
      <c r="H6" s="24">
        <v>36</v>
      </c>
      <c r="I6" s="57"/>
      <c r="J6" s="57"/>
      <c r="K6" s="58"/>
      <c r="L6" s="59"/>
    </row>
    <row r="7" spans="1:12" ht="12.75">
      <c r="A7" s="56">
        <v>2</v>
      </c>
      <c r="B7" s="47"/>
      <c r="C7" s="22" t="s">
        <v>16</v>
      </c>
      <c r="D7" s="22">
        <v>75</v>
      </c>
      <c r="E7" s="22" t="s">
        <v>36</v>
      </c>
      <c r="F7" s="22" t="s">
        <v>19</v>
      </c>
      <c r="G7" s="22">
        <v>108</v>
      </c>
      <c r="H7" s="24">
        <v>36</v>
      </c>
      <c r="I7" s="57"/>
      <c r="J7" s="57"/>
      <c r="K7" s="58"/>
      <c r="L7" s="59"/>
    </row>
    <row r="8" spans="1:12" ht="12.75">
      <c r="A8" s="56">
        <v>3</v>
      </c>
      <c r="B8" s="47"/>
      <c r="C8" s="22" t="s">
        <v>15</v>
      </c>
      <c r="D8" s="22">
        <v>90</v>
      </c>
      <c r="E8" s="22" t="s">
        <v>28</v>
      </c>
      <c r="F8" s="22" t="s">
        <v>14</v>
      </c>
      <c r="G8" s="22">
        <v>108</v>
      </c>
      <c r="H8" s="24">
        <v>36</v>
      </c>
      <c r="I8" s="57"/>
      <c r="J8" s="57"/>
      <c r="K8" s="58"/>
      <c r="L8" s="59"/>
    </row>
    <row r="9" spans="1:12" ht="12.75">
      <c r="A9" s="56">
        <v>4</v>
      </c>
      <c r="B9" s="60"/>
      <c r="C9" s="22" t="s">
        <v>31</v>
      </c>
      <c r="D9" s="22">
        <v>75</v>
      </c>
      <c r="E9" s="22">
        <v>20</v>
      </c>
      <c r="F9" s="22" t="s">
        <v>14</v>
      </c>
      <c r="G9" s="22">
        <v>108</v>
      </c>
      <c r="H9" s="24">
        <v>36</v>
      </c>
      <c r="I9" s="57"/>
      <c r="J9" s="57"/>
      <c r="K9" s="58"/>
      <c r="L9" s="59"/>
    </row>
    <row r="10" spans="1:12" ht="12.75">
      <c r="A10" s="56">
        <v>5</v>
      </c>
      <c r="B10" s="60"/>
      <c r="C10" s="22" t="s">
        <v>31</v>
      </c>
      <c r="D10" s="22">
        <v>75</v>
      </c>
      <c r="E10" s="22">
        <v>17</v>
      </c>
      <c r="F10" s="22" t="s">
        <v>14</v>
      </c>
      <c r="G10" s="22">
        <v>108</v>
      </c>
      <c r="H10" s="24">
        <v>36</v>
      </c>
      <c r="I10" s="57"/>
      <c r="J10" s="57"/>
      <c r="K10" s="58"/>
      <c r="L10" s="59"/>
    </row>
    <row r="11" spans="1:12" ht="12.75">
      <c r="A11" s="56">
        <v>6</v>
      </c>
      <c r="B11" s="60"/>
      <c r="C11" s="22" t="s">
        <v>37</v>
      </c>
      <c r="D11" s="22">
        <v>75</v>
      </c>
      <c r="E11" s="22">
        <v>13</v>
      </c>
      <c r="F11" s="22" t="s">
        <v>14</v>
      </c>
      <c r="G11" s="22">
        <v>108</v>
      </c>
      <c r="H11" s="24">
        <v>36</v>
      </c>
      <c r="I11" s="57"/>
      <c r="J11" s="57"/>
      <c r="K11" s="58"/>
      <c r="L11" s="59"/>
    </row>
    <row r="12" spans="1:12" ht="12.75">
      <c r="A12" s="56">
        <v>7</v>
      </c>
      <c r="B12" s="60"/>
      <c r="C12" s="22" t="s">
        <v>13</v>
      </c>
      <c r="D12" s="22">
        <v>75</v>
      </c>
      <c r="E12" s="22">
        <v>20</v>
      </c>
      <c r="F12" s="22" t="s">
        <v>14</v>
      </c>
      <c r="G12" s="61">
        <v>360</v>
      </c>
      <c r="H12" s="24">
        <v>36</v>
      </c>
      <c r="I12" s="57"/>
      <c r="J12" s="57"/>
      <c r="K12" s="58"/>
      <c r="L12" s="59"/>
    </row>
    <row r="13" spans="1:12" ht="12.75">
      <c r="A13" s="56">
        <v>8</v>
      </c>
      <c r="B13" s="60"/>
      <c r="C13" s="22" t="s">
        <v>15</v>
      </c>
      <c r="D13" s="22">
        <v>75</v>
      </c>
      <c r="E13" s="22">
        <v>20</v>
      </c>
      <c r="F13" s="22" t="s">
        <v>14</v>
      </c>
      <c r="G13" s="22">
        <v>108</v>
      </c>
      <c r="H13" s="24">
        <v>36</v>
      </c>
      <c r="I13" s="57"/>
      <c r="J13" s="57"/>
      <c r="K13" s="58"/>
      <c r="L13" s="59"/>
    </row>
    <row r="14" spans="1:12" ht="12.75">
      <c r="A14" s="62">
        <v>9</v>
      </c>
      <c r="B14" s="63"/>
      <c r="C14" s="64">
        <v>1</v>
      </c>
      <c r="D14" s="64" t="s">
        <v>38</v>
      </c>
      <c r="E14" s="64">
        <v>40</v>
      </c>
      <c r="F14" s="64" t="s">
        <v>14</v>
      </c>
      <c r="G14" s="119">
        <v>48</v>
      </c>
      <c r="H14" s="65">
        <v>12</v>
      </c>
      <c r="I14" s="66"/>
      <c r="J14" s="57"/>
      <c r="K14" s="58"/>
      <c r="L14" s="59"/>
    </row>
    <row r="15" spans="9:12" ht="12.75">
      <c r="I15" s="34" t="s">
        <v>26</v>
      </c>
      <c r="J15" s="35">
        <f>SUM(J6:J14)</f>
        <v>0</v>
      </c>
      <c r="K15" s="36"/>
      <c r="L15" s="35">
        <f>SUM(L6:L14)</f>
        <v>0</v>
      </c>
    </row>
    <row r="17" spans="2:10" ht="15">
      <c r="B17"/>
      <c r="C17"/>
      <c r="D17"/>
      <c r="E17"/>
      <c r="F17"/>
      <c r="J17" s="37"/>
    </row>
    <row r="18" spans="2:10" ht="12.75">
      <c r="B18" s="38"/>
      <c r="C18"/>
      <c r="D18"/>
      <c r="E18"/>
      <c r="F18"/>
      <c r="J18"/>
    </row>
    <row r="19" spans="2:10" ht="12.75">
      <c r="B19" s="38"/>
      <c r="C19"/>
      <c r="D19"/>
      <c r="E19"/>
      <c r="F19"/>
      <c r="J19"/>
    </row>
    <row r="20" spans="2:10" ht="12.75">
      <c r="B20" s="38"/>
      <c r="C20"/>
      <c r="D20"/>
      <c r="E20"/>
      <c r="F20"/>
      <c r="J20"/>
    </row>
    <row r="21" ht="12.75">
      <c r="B21" s="38"/>
    </row>
  </sheetData>
  <sheetProtection selectLockedCells="1" selectUnlockedCells="1"/>
  <mergeCells count="1">
    <mergeCell ref="A4:L4"/>
  </mergeCells>
  <printOptions verticalCentered="1"/>
  <pageMargins left="0.19652777777777777" right="0.19652777777777777" top="2.75625" bottom="0.39375" header="0.5118110236220472" footer="0.5118110236220472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" sqref="B2"/>
    </sheetView>
  </sheetViews>
  <sheetFormatPr defaultColWidth="8.7109375" defaultRowHeight="12.75"/>
  <cols>
    <col min="1" max="1" width="3.421875" style="1" customWidth="1"/>
    <col min="2" max="2" width="16.7109375" style="1" customWidth="1"/>
    <col min="3" max="3" width="8.421875" style="1" customWidth="1"/>
    <col min="4" max="4" width="13.8515625" style="1" customWidth="1"/>
    <col min="5" max="5" width="12.8515625" style="1" customWidth="1"/>
    <col min="6" max="6" width="16.421875" style="1" customWidth="1"/>
    <col min="7" max="7" width="10.57421875" style="1" customWidth="1"/>
    <col min="8" max="8" width="12.421875" style="1" customWidth="1"/>
    <col min="9" max="9" width="11.421875" style="1" customWidth="1"/>
    <col min="10" max="10" width="13.421875" style="1" customWidth="1"/>
    <col min="11" max="11" width="8.140625" style="1" customWidth="1"/>
    <col min="12" max="12" width="13.421875" style="1" customWidth="1"/>
    <col min="13" max="13" width="15.421875" style="1" customWidth="1"/>
    <col min="14" max="14" width="32.7109375" style="1" customWidth="1"/>
    <col min="15" max="16384" width="8.7109375" style="1" customWidth="1"/>
  </cols>
  <sheetData>
    <row r="1" spans="1:2" ht="15">
      <c r="A1" s="3"/>
      <c r="B1" s="3"/>
    </row>
    <row r="2" ht="12.75">
      <c r="B2" s="9" t="s">
        <v>39</v>
      </c>
    </row>
    <row r="4" spans="1:14" ht="30" customHeight="1">
      <c r="A4" s="131" t="s">
        <v>40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</row>
    <row r="5" spans="1:12" ht="33.75">
      <c r="A5" s="67" t="s">
        <v>1</v>
      </c>
      <c r="B5" s="68" t="s">
        <v>2</v>
      </c>
      <c r="C5" s="68" t="s">
        <v>3</v>
      </c>
      <c r="D5" s="68" t="s">
        <v>4</v>
      </c>
      <c r="E5" s="68" t="s">
        <v>5</v>
      </c>
      <c r="F5" s="68" t="s">
        <v>6</v>
      </c>
      <c r="G5" s="120" t="s">
        <v>7</v>
      </c>
      <c r="H5" s="68" t="s">
        <v>8</v>
      </c>
      <c r="I5" s="68" t="s">
        <v>9</v>
      </c>
      <c r="J5" s="68" t="s">
        <v>10</v>
      </c>
      <c r="K5" s="68" t="s">
        <v>11</v>
      </c>
      <c r="L5" s="68" t="s">
        <v>12</v>
      </c>
    </row>
    <row r="6" spans="1:12" ht="12.75">
      <c r="A6" s="22">
        <v>1</v>
      </c>
      <c r="B6" s="69"/>
      <c r="C6" s="22" t="s">
        <v>13</v>
      </c>
      <c r="D6" s="22">
        <v>90</v>
      </c>
      <c r="E6" s="22" t="s">
        <v>41</v>
      </c>
      <c r="F6" s="22" t="s">
        <v>14</v>
      </c>
      <c r="G6" s="61">
        <v>72</v>
      </c>
      <c r="H6" s="24">
        <v>36</v>
      </c>
      <c r="I6" s="109"/>
      <c r="J6" s="57"/>
      <c r="K6" s="70"/>
      <c r="L6" s="57"/>
    </row>
    <row r="7" spans="1:12" ht="12.75">
      <c r="A7" s="22">
        <v>2</v>
      </c>
      <c r="B7" s="69"/>
      <c r="C7" s="22" t="s">
        <v>16</v>
      </c>
      <c r="D7" s="22">
        <v>75</v>
      </c>
      <c r="E7" s="22">
        <v>30</v>
      </c>
      <c r="F7" s="22" t="s">
        <v>14</v>
      </c>
      <c r="G7" s="116">
        <v>144</v>
      </c>
      <c r="H7" s="24">
        <v>36</v>
      </c>
      <c r="I7" s="109"/>
      <c r="J7" s="57"/>
      <c r="K7" s="70"/>
      <c r="L7" s="57"/>
    </row>
    <row r="8" spans="1:12" ht="12.75">
      <c r="A8" s="22">
        <v>3</v>
      </c>
      <c r="B8" s="69"/>
      <c r="C8" s="61">
        <v>0</v>
      </c>
      <c r="D8" s="61">
        <v>75</v>
      </c>
      <c r="E8" s="61" t="s">
        <v>17</v>
      </c>
      <c r="F8" s="61" t="s">
        <v>14</v>
      </c>
      <c r="G8" s="116">
        <v>72</v>
      </c>
      <c r="H8" s="24">
        <v>36</v>
      </c>
      <c r="I8" s="109"/>
      <c r="J8" s="57"/>
      <c r="K8" s="70"/>
      <c r="L8" s="57"/>
    </row>
    <row r="9" spans="1:12" ht="12.75">
      <c r="A9" s="22">
        <v>4</v>
      </c>
      <c r="B9" s="69"/>
      <c r="C9" s="22">
        <v>1</v>
      </c>
      <c r="D9" s="61" t="s">
        <v>20</v>
      </c>
      <c r="E9" s="22" t="s">
        <v>42</v>
      </c>
      <c r="F9" s="61" t="s">
        <v>14</v>
      </c>
      <c r="G9" s="116">
        <v>72</v>
      </c>
      <c r="H9" s="24">
        <v>36</v>
      </c>
      <c r="I9" s="109"/>
      <c r="J9" s="57"/>
      <c r="K9" s="70"/>
      <c r="L9" s="57"/>
    </row>
    <row r="10" spans="1:12" ht="12.75">
      <c r="A10" s="22">
        <v>5</v>
      </c>
      <c r="B10" s="69"/>
      <c r="C10" s="22">
        <v>1</v>
      </c>
      <c r="D10" s="61">
        <v>75</v>
      </c>
      <c r="E10" s="61" t="s">
        <v>43</v>
      </c>
      <c r="F10" s="61" t="s">
        <v>14</v>
      </c>
      <c r="G10" s="116">
        <v>36</v>
      </c>
      <c r="H10" s="24">
        <v>36</v>
      </c>
      <c r="I10" s="109"/>
      <c r="J10" s="57"/>
      <c r="K10" s="70"/>
      <c r="L10" s="57"/>
    </row>
    <row r="11" spans="1:12" ht="12.75">
      <c r="A11" s="22">
        <v>6</v>
      </c>
      <c r="B11" s="69"/>
      <c r="C11" s="22">
        <v>2</v>
      </c>
      <c r="D11" s="61">
        <v>150</v>
      </c>
      <c r="E11" s="22">
        <v>65</v>
      </c>
      <c r="F11" s="61" t="s">
        <v>14</v>
      </c>
      <c r="G11" s="61">
        <v>24</v>
      </c>
      <c r="H11" s="24">
        <v>24</v>
      </c>
      <c r="I11" s="109"/>
      <c r="J11" s="57"/>
      <c r="K11" s="70"/>
      <c r="L11" s="57"/>
    </row>
    <row r="12" spans="1:12" ht="12.75">
      <c r="A12" s="22">
        <v>7</v>
      </c>
      <c r="B12" s="69"/>
      <c r="C12" s="22" t="s">
        <v>15</v>
      </c>
      <c r="D12" s="61">
        <v>75</v>
      </c>
      <c r="E12" s="22">
        <v>26</v>
      </c>
      <c r="F12" s="61" t="s">
        <v>14</v>
      </c>
      <c r="G12" s="61">
        <v>72</v>
      </c>
      <c r="H12" s="24">
        <v>36</v>
      </c>
      <c r="I12" s="109"/>
      <c r="J12" s="57"/>
      <c r="K12" s="70"/>
      <c r="L12" s="57"/>
    </row>
    <row r="13" spans="1:12" ht="12.75">
      <c r="A13" s="22">
        <v>8</v>
      </c>
      <c r="B13" s="69"/>
      <c r="C13" s="22" t="s">
        <v>15</v>
      </c>
      <c r="D13" s="61">
        <v>90</v>
      </c>
      <c r="E13" s="22" t="s">
        <v>28</v>
      </c>
      <c r="F13" s="61" t="s">
        <v>14</v>
      </c>
      <c r="G13" s="61">
        <v>72</v>
      </c>
      <c r="H13" s="24">
        <v>36</v>
      </c>
      <c r="I13" s="109"/>
      <c r="J13" s="57"/>
      <c r="K13" s="70"/>
      <c r="L13" s="57"/>
    </row>
    <row r="14" spans="1:12" ht="12.75">
      <c r="A14" s="22">
        <v>9</v>
      </c>
      <c r="B14" s="69"/>
      <c r="C14" s="22" t="s">
        <v>31</v>
      </c>
      <c r="D14" s="61">
        <v>90</v>
      </c>
      <c r="E14" s="22" t="s">
        <v>44</v>
      </c>
      <c r="F14" s="61" t="s">
        <v>14</v>
      </c>
      <c r="G14" s="61">
        <v>72</v>
      </c>
      <c r="H14" s="24">
        <v>36</v>
      </c>
      <c r="I14" s="109"/>
      <c r="J14" s="57"/>
      <c r="K14" s="70"/>
      <c r="L14" s="57"/>
    </row>
    <row r="15" spans="1:12" ht="12.75">
      <c r="A15" s="22">
        <v>10</v>
      </c>
      <c r="B15" s="69"/>
      <c r="C15" s="22" t="s">
        <v>16</v>
      </c>
      <c r="D15" s="61">
        <v>90</v>
      </c>
      <c r="E15" s="22" t="s">
        <v>28</v>
      </c>
      <c r="F15" s="61" t="s">
        <v>14</v>
      </c>
      <c r="G15" s="61">
        <v>72</v>
      </c>
      <c r="H15" s="24">
        <v>36</v>
      </c>
      <c r="I15" s="109"/>
      <c r="J15" s="57"/>
      <c r="K15" s="70"/>
      <c r="L15" s="57"/>
    </row>
    <row r="16" spans="1:12" ht="12.75">
      <c r="A16" s="71">
        <v>11</v>
      </c>
      <c r="B16" s="71"/>
      <c r="C16" s="71" t="s">
        <v>37</v>
      </c>
      <c r="D16" s="71">
        <v>75</v>
      </c>
      <c r="E16" s="71" t="s">
        <v>45</v>
      </c>
      <c r="F16" s="72" t="s">
        <v>14</v>
      </c>
      <c r="G16" s="72">
        <v>72</v>
      </c>
      <c r="H16" s="73">
        <v>36</v>
      </c>
      <c r="I16" s="110"/>
      <c r="J16" s="57"/>
      <c r="K16" s="70"/>
      <c r="L16" s="57"/>
    </row>
    <row r="17" spans="1:12" ht="12.75">
      <c r="A17" s="22">
        <v>12</v>
      </c>
      <c r="B17" s="74"/>
      <c r="C17" s="23">
        <v>2</v>
      </c>
      <c r="D17" s="23">
        <v>150</v>
      </c>
      <c r="E17" s="23">
        <v>65</v>
      </c>
      <c r="F17" s="23" t="s">
        <v>46</v>
      </c>
      <c r="G17" s="121">
        <v>36</v>
      </c>
      <c r="H17" s="24">
        <v>36</v>
      </c>
      <c r="I17" s="111"/>
      <c r="J17" s="57"/>
      <c r="K17" s="70"/>
      <c r="L17" s="57"/>
    </row>
    <row r="18" spans="1:12" ht="25.5">
      <c r="A18" s="22">
        <v>13</v>
      </c>
      <c r="B18" s="75"/>
      <c r="C18" s="22" t="s">
        <v>13</v>
      </c>
      <c r="D18" s="22">
        <v>45</v>
      </c>
      <c r="E18" s="23" t="s">
        <v>47</v>
      </c>
      <c r="F18" s="23" t="s">
        <v>48</v>
      </c>
      <c r="G18" s="116">
        <v>60</v>
      </c>
      <c r="H18" s="24">
        <v>12</v>
      </c>
      <c r="I18" s="111"/>
      <c r="J18" s="57"/>
      <c r="K18" s="70"/>
      <c r="L18" s="57"/>
    </row>
    <row r="19" spans="1:12" ht="25.5">
      <c r="A19" s="22">
        <v>14</v>
      </c>
      <c r="B19" s="75"/>
      <c r="C19" s="22" t="s">
        <v>15</v>
      </c>
      <c r="D19" s="22">
        <v>45</v>
      </c>
      <c r="E19" s="23" t="s">
        <v>49</v>
      </c>
      <c r="F19" s="23" t="s">
        <v>48</v>
      </c>
      <c r="G19" s="116">
        <v>180</v>
      </c>
      <c r="H19" s="24">
        <v>12</v>
      </c>
      <c r="I19" s="111"/>
      <c r="J19" s="57"/>
      <c r="K19" s="70"/>
      <c r="L19" s="57"/>
    </row>
    <row r="20" spans="1:12" ht="25.5">
      <c r="A20" s="22">
        <v>15</v>
      </c>
      <c r="B20" s="76"/>
      <c r="C20" s="22" t="s">
        <v>15</v>
      </c>
      <c r="D20" s="22">
        <v>75</v>
      </c>
      <c r="E20" s="22">
        <v>30</v>
      </c>
      <c r="F20" s="23" t="s">
        <v>48</v>
      </c>
      <c r="G20" s="116">
        <v>540</v>
      </c>
      <c r="H20" s="24">
        <v>36</v>
      </c>
      <c r="I20" s="111"/>
      <c r="J20" s="57"/>
      <c r="K20" s="70"/>
      <c r="L20" s="57"/>
    </row>
    <row r="21" spans="1:12" ht="25.5">
      <c r="A21" s="22">
        <v>16</v>
      </c>
      <c r="B21" s="74"/>
      <c r="C21" s="23" t="s">
        <v>50</v>
      </c>
      <c r="D21" s="23">
        <v>45</v>
      </c>
      <c r="E21" s="23">
        <v>24</v>
      </c>
      <c r="F21" s="23" t="s">
        <v>48</v>
      </c>
      <c r="G21" s="121">
        <v>360</v>
      </c>
      <c r="H21" s="24">
        <v>36</v>
      </c>
      <c r="I21" s="111"/>
      <c r="J21" s="57"/>
      <c r="K21" s="70"/>
      <c r="L21" s="57"/>
    </row>
    <row r="22" spans="1:12" ht="25.5">
      <c r="A22" s="22">
        <v>17</v>
      </c>
      <c r="B22" s="77"/>
      <c r="C22" s="22" t="s">
        <v>16</v>
      </c>
      <c r="D22" s="22">
        <v>45</v>
      </c>
      <c r="E22" s="23">
        <v>26</v>
      </c>
      <c r="F22" s="23" t="s">
        <v>48</v>
      </c>
      <c r="G22" s="116">
        <v>360</v>
      </c>
      <c r="H22" s="24">
        <v>36</v>
      </c>
      <c r="I22" s="111"/>
      <c r="J22" s="57"/>
      <c r="K22" s="70"/>
      <c r="L22" s="57"/>
    </row>
    <row r="23" spans="1:12" ht="25.5">
      <c r="A23" s="22">
        <v>18</v>
      </c>
      <c r="B23" s="77"/>
      <c r="C23" s="22" t="s">
        <v>16</v>
      </c>
      <c r="D23" s="22">
        <v>75</v>
      </c>
      <c r="E23" s="23" t="s">
        <v>49</v>
      </c>
      <c r="F23" s="23" t="s">
        <v>48</v>
      </c>
      <c r="G23" s="116">
        <v>432</v>
      </c>
      <c r="H23" s="24">
        <v>36</v>
      </c>
      <c r="I23" s="111"/>
      <c r="J23" s="57"/>
      <c r="K23" s="70"/>
      <c r="L23" s="57"/>
    </row>
    <row r="24" spans="1:12" ht="25.5">
      <c r="A24" s="22">
        <v>19</v>
      </c>
      <c r="B24" s="77"/>
      <c r="C24" s="22" t="s">
        <v>16</v>
      </c>
      <c r="D24" s="22">
        <v>75</v>
      </c>
      <c r="E24" s="23" t="s">
        <v>51</v>
      </c>
      <c r="F24" s="23" t="s">
        <v>48</v>
      </c>
      <c r="G24" s="22">
        <v>432</v>
      </c>
      <c r="H24" s="24">
        <v>36</v>
      </c>
      <c r="I24" s="111"/>
      <c r="J24" s="57"/>
      <c r="K24" s="70"/>
      <c r="L24" s="57"/>
    </row>
    <row r="25" spans="1:12" ht="25.5">
      <c r="A25" s="22">
        <v>20</v>
      </c>
      <c r="B25" s="77"/>
      <c r="C25" s="22">
        <v>0</v>
      </c>
      <c r="D25" s="22" t="s">
        <v>52</v>
      </c>
      <c r="E25" s="22" t="s">
        <v>53</v>
      </c>
      <c r="F25" s="23" t="s">
        <v>48</v>
      </c>
      <c r="G25" s="22">
        <v>36</v>
      </c>
      <c r="H25" s="24">
        <v>36</v>
      </c>
      <c r="I25" s="111"/>
      <c r="J25" s="57"/>
      <c r="K25" s="70"/>
      <c r="L25" s="57"/>
    </row>
    <row r="26" spans="1:12" ht="25.5">
      <c r="A26" s="22">
        <v>21</v>
      </c>
      <c r="B26" s="77"/>
      <c r="C26" s="22">
        <v>2</v>
      </c>
      <c r="D26" s="22">
        <v>75</v>
      </c>
      <c r="E26" s="22" t="s">
        <v>54</v>
      </c>
      <c r="F26" s="23" t="s">
        <v>48</v>
      </c>
      <c r="G26" s="22">
        <v>24</v>
      </c>
      <c r="H26" s="24">
        <v>24</v>
      </c>
      <c r="I26" s="111"/>
      <c r="J26" s="57"/>
      <c r="K26" s="70"/>
      <c r="L26" s="57"/>
    </row>
    <row r="27" spans="1:12" ht="25.5">
      <c r="A27" s="22">
        <v>22</v>
      </c>
      <c r="B27" s="78"/>
      <c r="C27" s="71" t="s">
        <v>31</v>
      </c>
      <c r="D27" s="71">
        <v>45</v>
      </c>
      <c r="E27" s="71">
        <v>16</v>
      </c>
      <c r="F27" s="23" t="s">
        <v>48</v>
      </c>
      <c r="G27" s="71">
        <v>72</v>
      </c>
      <c r="H27" s="79">
        <v>36</v>
      </c>
      <c r="I27" s="112"/>
      <c r="J27" s="57"/>
      <c r="K27" s="70"/>
      <c r="L27" s="57"/>
    </row>
    <row r="28" spans="1:12" ht="25.5">
      <c r="A28" s="22">
        <v>23</v>
      </c>
      <c r="B28" s="77"/>
      <c r="C28" s="80">
        <v>1</v>
      </c>
      <c r="D28" s="80">
        <v>90</v>
      </c>
      <c r="E28" s="80">
        <v>39</v>
      </c>
      <c r="F28" s="23" t="s">
        <v>48</v>
      </c>
      <c r="G28" s="22">
        <v>72</v>
      </c>
      <c r="H28" s="24">
        <v>36</v>
      </c>
      <c r="I28" s="112"/>
      <c r="J28" s="57"/>
      <c r="K28" s="70"/>
      <c r="L28" s="57"/>
    </row>
    <row r="29" spans="9:12" ht="12.75">
      <c r="I29" s="34" t="s">
        <v>26</v>
      </c>
      <c r="J29" s="35">
        <f>SUM(J6:J28)</f>
        <v>0</v>
      </c>
      <c r="K29" s="36"/>
      <c r="L29" s="35">
        <f>SUM(L6:L28)</f>
        <v>0</v>
      </c>
    </row>
    <row r="31" spans="2:10" ht="15">
      <c r="B31"/>
      <c r="C31"/>
      <c r="D31"/>
      <c r="E31"/>
      <c r="F31"/>
      <c r="J31" s="37"/>
    </row>
    <row r="32" spans="2:10" ht="12.75">
      <c r="B32" s="38"/>
      <c r="C32"/>
      <c r="D32"/>
      <c r="E32"/>
      <c r="F32"/>
      <c r="J32"/>
    </row>
    <row r="33" spans="2:10" ht="12.75">
      <c r="B33" s="38"/>
      <c r="C33"/>
      <c r="D33"/>
      <c r="E33"/>
      <c r="F33"/>
      <c r="J33"/>
    </row>
    <row r="34" spans="2:10" ht="12.75">
      <c r="B34" s="38"/>
      <c r="C34"/>
      <c r="D34"/>
      <c r="E34"/>
      <c r="F34"/>
      <c r="J34"/>
    </row>
    <row r="35" ht="12.75">
      <c r="B35" s="38"/>
    </row>
  </sheetData>
  <sheetProtection selectLockedCells="1" selectUnlockedCells="1"/>
  <mergeCells count="2">
    <mergeCell ref="A4:L4"/>
    <mergeCell ref="M4:N4"/>
  </mergeCells>
  <printOptions verticalCentered="1"/>
  <pageMargins left="0.19652777777777777" right="0.19652777777777777" top="2.75625" bottom="0.39375" header="0.5118110236220472" footer="0.5118110236220472"/>
  <pageSetup fitToHeight="0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2" sqref="B2"/>
    </sheetView>
  </sheetViews>
  <sheetFormatPr defaultColWidth="8.7109375" defaultRowHeight="12.75"/>
  <cols>
    <col min="1" max="1" width="3.421875" style="1" customWidth="1"/>
    <col min="2" max="2" width="16.7109375" style="1" customWidth="1"/>
    <col min="3" max="3" width="8.421875" style="1" customWidth="1"/>
    <col min="4" max="4" width="13.8515625" style="1" customWidth="1"/>
    <col min="5" max="5" width="12.8515625" style="1" customWidth="1"/>
    <col min="6" max="6" width="16.421875" style="1" customWidth="1"/>
    <col min="7" max="7" width="10.57421875" style="1" customWidth="1"/>
    <col min="8" max="8" width="12.421875" style="1" customWidth="1"/>
    <col min="9" max="9" width="11.421875" style="1" customWidth="1"/>
    <col min="10" max="10" width="13.421875" style="1" customWidth="1"/>
    <col min="11" max="11" width="8.140625" style="1" customWidth="1"/>
    <col min="12" max="12" width="13.421875" style="1" customWidth="1"/>
    <col min="13" max="13" width="15.421875" style="1" customWidth="1"/>
    <col min="14" max="14" width="32.7109375" style="1" customWidth="1"/>
    <col min="15" max="16384" width="8.7109375" style="1" customWidth="1"/>
  </cols>
  <sheetData>
    <row r="1" spans="1:10" ht="15">
      <c r="A1" s="2"/>
      <c r="B1" s="3"/>
      <c r="J1" s="4"/>
    </row>
    <row r="2" spans="1:2" ht="15.75">
      <c r="A2" s="3"/>
      <c r="B2" s="5" t="s">
        <v>55</v>
      </c>
    </row>
    <row r="4" spans="1:13" ht="27" customHeight="1">
      <c r="A4" s="128" t="s">
        <v>56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81"/>
    </row>
    <row r="5" spans="1:13" ht="33.75">
      <c r="A5" s="67" t="s">
        <v>1</v>
      </c>
      <c r="B5" s="68" t="s">
        <v>2</v>
      </c>
      <c r="C5" s="68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 t="s">
        <v>8</v>
      </c>
      <c r="I5" s="68" t="s">
        <v>9</v>
      </c>
      <c r="J5" s="68" t="s">
        <v>10</v>
      </c>
      <c r="K5" s="68" t="s">
        <v>11</v>
      </c>
      <c r="L5" s="68" t="s">
        <v>12</v>
      </c>
      <c r="M5"/>
    </row>
    <row r="6" spans="1:13" ht="12.75">
      <c r="A6" s="82">
        <v>1</v>
      </c>
      <c r="B6" s="60"/>
      <c r="C6" s="49" t="s">
        <v>16</v>
      </c>
      <c r="D6" s="49">
        <v>75</v>
      </c>
      <c r="E6" s="49">
        <v>30</v>
      </c>
      <c r="F6" s="83" t="s">
        <v>14</v>
      </c>
      <c r="G6" s="49">
        <v>108</v>
      </c>
      <c r="H6" s="49">
        <v>36</v>
      </c>
      <c r="I6" s="84"/>
      <c r="J6" s="113"/>
      <c r="K6" s="85"/>
      <c r="L6" s="113"/>
      <c r="M6"/>
    </row>
    <row r="7" spans="1:13" ht="12.75">
      <c r="A7" s="82">
        <v>2</v>
      </c>
      <c r="B7" s="60"/>
      <c r="C7" s="49">
        <v>0</v>
      </c>
      <c r="D7" s="49">
        <v>75</v>
      </c>
      <c r="E7" s="49">
        <v>30</v>
      </c>
      <c r="F7" s="83" t="s">
        <v>14</v>
      </c>
      <c r="G7" s="49">
        <v>108</v>
      </c>
      <c r="H7" s="49">
        <v>36</v>
      </c>
      <c r="I7" s="84"/>
      <c r="J7" s="113"/>
      <c r="K7" s="85"/>
      <c r="L7" s="113"/>
      <c r="M7"/>
    </row>
    <row r="8" spans="1:13" ht="12.75">
      <c r="A8" s="86">
        <v>3</v>
      </c>
      <c r="B8" s="60"/>
      <c r="C8" s="83">
        <v>1</v>
      </c>
      <c r="D8" s="83">
        <v>250</v>
      </c>
      <c r="E8" s="83"/>
      <c r="F8" s="83" t="s">
        <v>57</v>
      </c>
      <c r="G8" s="83">
        <v>96</v>
      </c>
      <c r="H8" s="87">
        <v>24</v>
      </c>
      <c r="I8" s="84"/>
      <c r="J8" s="113"/>
      <c r="K8" s="85"/>
      <c r="L8" s="113"/>
      <c r="M8"/>
    </row>
    <row r="9" spans="1:13" ht="12.75">
      <c r="A9" s="60">
        <v>4</v>
      </c>
      <c r="B9" s="60"/>
      <c r="C9" s="49" t="s">
        <v>16</v>
      </c>
      <c r="D9" s="60">
        <v>366</v>
      </c>
      <c r="E9" s="60"/>
      <c r="F9" s="83" t="s">
        <v>57</v>
      </c>
      <c r="G9" s="60">
        <v>96</v>
      </c>
      <c r="H9" s="60">
        <v>24</v>
      </c>
      <c r="I9" s="88"/>
      <c r="J9" s="113"/>
      <c r="K9" s="85"/>
      <c r="L9" s="113"/>
      <c r="M9" s="89"/>
    </row>
    <row r="10" spans="9:12" ht="12.75">
      <c r="I10" s="34" t="s">
        <v>26</v>
      </c>
      <c r="J10" s="35">
        <f>SUM(J6:J9)</f>
        <v>0</v>
      </c>
      <c r="K10" s="36"/>
      <c r="L10" s="35">
        <f>SUM(L6:L9)</f>
        <v>0</v>
      </c>
    </row>
    <row r="12" spans="2:10" ht="15">
      <c r="B12"/>
      <c r="C12"/>
      <c r="D12"/>
      <c r="E12"/>
      <c r="F12"/>
      <c r="J12" s="37"/>
    </row>
    <row r="13" spans="2:10" ht="12.75">
      <c r="B13" s="38"/>
      <c r="C13"/>
      <c r="D13"/>
      <c r="E13"/>
      <c r="F13"/>
      <c r="J13"/>
    </row>
    <row r="14" spans="2:10" ht="12.75">
      <c r="B14" s="38"/>
      <c r="C14"/>
      <c r="D14"/>
      <c r="E14"/>
      <c r="F14"/>
      <c r="J14"/>
    </row>
    <row r="15" spans="2:10" ht="12.75">
      <c r="B15" s="38"/>
      <c r="C15"/>
      <c r="D15"/>
      <c r="E15"/>
      <c r="F15"/>
      <c r="J15"/>
    </row>
    <row r="16" ht="12.75">
      <c r="B16" s="38"/>
    </row>
  </sheetData>
  <sheetProtection selectLockedCells="1" selectUnlockedCells="1"/>
  <mergeCells count="1">
    <mergeCell ref="A4:L4"/>
  </mergeCells>
  <printOptions verticalCentered="1"/>
  <pageMargins left="0.19652777777777777" right="0.19652777777777777" top="2.75625" bottom="0.39375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98" zoomScaleNormal="98" zoomScalePageLayoutView="0" workbookViewId="0" topLeftCell="A1">
      <selection activeCell="D21" sqref="D21"/>
    </sheetView>
  </sheetViews>
  <sheetFormatPr defaultColWidth="8.7109375" defaultRowHeight="12.75"/>
  <cols>
    <col min="1" max="1" width="3.421875" style="1" customWidth="1"/>
    <col min="2" max="2" width="16.7109375" style="1" customWidth="1"/>
    <col min="3" max="3" width="8.421875" style="1" customWidth="1"/>
    <col min="4" max="4" width="13.8515625" style="1" customWidth="1"/>
    <col min="5" max="5" width="12.8515625" style="1" customWidth="1"/>
    <col min="6" max="6" width="16.421875" style="1" customWidth="1"/>
    <col min="7" max="7" width="10.57421875" style="1" customWidth="1"/>
    <col min="8" max="8" width="12.421875" style="1" customWidth="1"/>
    <col min="9" max="9" width="11.421875" style="1" customWidth="1"/>
    <col min="10" max="10" width="13.421875" style="1" customWidth="1"/>
    <col min="11" max="11" width="8.140625" style="1" customWidth="1"/>
    <col min="12" max="12" width="13.421875" style="1" customWidth="1"/>
    <col min="13" max="13" width="15.421875" style="1" customWidth="1"/>
    <col min="14" max="14" width="32.7109375" style="1" customWidth="1"/>
    <col min="15" max="16384" width="8.7109375" style="1" customWidth="1"/>
  </cols>
  <sheetData>
    <row r="1" spans="1:10" ht="15">
      <c r="A1" s="2"/>
      <c r="B1" s="3"/>
      <c r="J1" s="4"/>
    </row>
    <row r="2" spans="1:2" ht="15.75">
      <c r="A2" s="3"/>
      <c r="B2" s="5" t="s">
        <v>58</v>
      </c>
    </row>
    <row r="4" spans="1:13" ht="48" customHeight="1">
      <c r="A4" s="133" t="s">
        <v>59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90"/>
    </row>
    <row r="5" spans="1:13" ht="33.7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/>
    </row>
    <row r="6" spans="1:13" ht="12.75">
      <c r="A6" s="91">
        <v>1</v>
      </c>
      <c r="B6" s="92"/>
      <c r="C6" s="93" t="s">
        <v>15</v>
      </c>
      <c r="D6" s="93">
        <v>15</v>
      </c>
      <c r="E6" s="93">
        <v>26</v>
      </c>
      <c r="F6" s="94" t="s">
        <v>14</v>
      </c>
      <c r="G6" s="122">
        <v>48</v>
      </c>
      <c r="H6" s="93">
        <v>12</v>
      </c>
      <c r="I6" s="95"/>
      <c r="J6" s="114"/>
      <c r="K6" s="96"/>
      <c r="L6" s="114"/>
      <c r="M6"/>
    </row>
    <row r="7" spans="1:13" ht="12.75">
      <c r="A7" s="82">
        <v>2</v>
      </c>
      <c r="B7" s="60"/>
      <c r="C7" s="49" t="s">
        <v>15</v>
      </c>
      <c r="D7" s="49">
        <v>23</v>
      </c>
      <c r="E7" s="49">
        <v>26</v>
      </c>
      <c r="F7" s="83" t="s">
        <v>14</v>
      </c>
      <c r="G7" s="49">
        <v>24</v>
      </c>
      <c r="H7" s="49">
        <v>12</v>
      </c>
      <c r="I7" s="84"/>
      <c r="J7" s="114"/>
      <c r="K7" s="96"/>
      <c r="L7" s="114"/>
      <c r="M7"/>
    </row>
    <row r="8" spans="1:13" ht="12.75">
      <c r="A8" s="86">
        <v>3</v>
      </c>
      <c r="B8" s="60"/>
      <c r="C8" s="83" t="s">
        <v>16</v>
      </c>
      <c r="D8" s="83">
        <v>15</v>
      </c>
      <c r="E8" s="83">
        <v>27</v>
      </c>
      <c r="F8" s="83" t="s">
        <v>14</v>
      </c>
      <c r="G8" s="83">
        <v>24</v>
      </c>
      <c r="H8" s="87">
        <v>12</v>
      </c>
      <c r="I8" s="84"/>
      <c r="J8" s="114"/>
      <c r="K8" s="96"/>
      <c r="L8" s="114"/>
      <c r="M8"/>
    </row>
    <row r="9" spans="1:13" ht="12.75">
      <c r="A9" s="60">
        <v>4</v>
      </c>
      <c r="B9" s="60"/>
      <c r="C9" s="60" t="s">
        <v>16</v>
      </c>
      <c r="D9" s="60">
        <v>23</v>
      </c>
      <c r="E9" s="60">
        <v>27</v>
      </c>
      <c r="F9" s="83" t="s">
        <v>14</v>
      </c>
      <c r="G9" s="60">
        <v>24</v>
      </c>
      <c r="H9" s="60">
        <v>12</v>
      </c>
      <c r="I9" s="88"/>
      <c r="J9" s="114"/>
      <c r="K9" s="96"/>
      <c r="L9" s="114"/>
      <c r="M9"/>
    </row>
    <row r="10" spans="9:12" ht="12.75">
      <c r="I10" s="34" t="s">
        <v>26</v>
      </c>
      <c r="J10" s="35">
        <f>SUM(J6:J9)</f>
        <v>0</v>
      </c>
      <c r="K10" s="36"/>
      <c r="L10" s="35">
        <f>SUM(L6:L9)</f>
        <v>0</v>
      </c>
    </row>
    <row r="12" spans="2:10" ht="15">
      <c r="B12"/>
      <c r="C12"/>
      <c r="D12"/>
      <c r="E12"/>
      <c r="F12"/>
      <c r="J12" s="37"/>
    </row>
    <row r="13" spans="2:10" ht="12.75">
      <c r="B13" s="38"/>
      <c r="C13"/>
      <c r="D13"/>
      <c r="E13"/>
      <c r="F13"/>
      <c r="J13"/>
    </row>
    <row r="14" spans="2:10" ht="12.75">
      <c r="B14" s="38"/>
      <c r="C14"/>
      <c r="D14"/>
      <c r="E14"/>
      <c r="F14"/>
      <c r="J14"/>
    </row>
    <row r="15" spans="2:10" ht="12.75">
      <c r="B15" s="38"/>
      <c r="C15"/>
      <c r="D15"/>
      <c r="E15"/>
      <c r="F15"/>
      <c r="J15"/>
    </row>
    <row r="16" ht="12.75">
      <c r="B16" s="38"/>
    </row>
  </sheetData>
  <sheetProtection selectLockedCells="1" selectUnlockedCells="1"/>
  <mergeCells count="1">
    <mergeCell ref="A4:L4"/>
  </mergeCells>
  <printOptions verticalCentered="1"/>
  <pageMargins left="0.19652777777777777" right="0.19652777777777777" top="2.75625" bottom="0.39375" header="0.5118110236220472" footer="0.5118110236220472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4.28125" style="0" customWidth="1"/>
    <col min="2" max="2" width="42.8515625" style="0" customWidth="1"/>
    <col min="3" max="3" width="16.8515625" style="0" customWidth="1"/>
    <col min="4" max="4" width="18.421875" style="0" customWidth="1"/>
    <col min="7" max="7" width="12.140625" style="0" bestFit="1" customWidth="1"/>
  </cols>
  <sheetData>
    <row r="2" spans="1:4" ht="12.75">
      <c r="A2" s="97" t="s">
        <v>1</v>
      </c>
      <c r="B2" s="97" t="s">
        <v>60</v>
      </c>
      <c r="C2" s="97" t="s">
        <v>61</v>
      </c>
      <c r="D2" s="97" t="s">
        <v>62</v>
      </c>
    </row>
    <row r="3" spans="1:4" ht="12.75">
      <c r="A3" s="98">
        <v>23</v>
      </c>
      <c r="B3" s="99" t="s">
        <v>63</v>
      </c>
      <c r="C3" s="100"/>
      <c r="D3" s="100"/>
    </row>
    <row r="4" spans="1:7" ht="51" customHeight="1">
      <c r="A4" s="98">
        <v>24</v>
      </c>
      <c r="B4" s="99" t="s">
        <v>70</v>
      </c>
      <c r="C4" s="100"/>
      <c r="D4" s="100"/>
      <c r="G4" s="104"/>
    </row>
    <row r="5" spans="1:4" ht="25.5">
      <c r="A5" s="98">
        <v>25</v>
      </c>
      <c r="B5" s="99" t="s">
        <v>64</v>
      </c>
      <c r="C5" s="100"/>
      <c r="D5" s="100"/>
    </row>
    <row r="6" spans="1:4" ht="12.75">
      <c r="A6" s="98">
        <v>26</v>
      </c>
      <c r="B6" s="99" t="s">
        <v>65</v>
      </c>
      <c r="C6" s="100"/>
      <c r="D6" s="100"/>
    </row>
    <row r="7" spans="1:7" ht="32.25" customHeight="1">
      <c r="A7" s="98">
        <v>27</v>
      </c>
      <c r="B7" s="99" t="s">
        <v>71</v>
      </c>
      <c r="C7" s="100"/>
      <c r="D7" s="100"/>
      <c r="G7" s="104"/>
    </row>
    <row r="8" spans="1:4" ht="25.5">
      <c r="A8" s="98">
        <v>28</v>
      </c>
      <c r="B8" s="99" t="s">
        <v>66</v>
      </c>
      <c r="C8" s="100"/>
      <c r="D8" s="100"/>
    </row>
    <row r="9" spans="1:4" ht="25.5">
      <c r="A9" s="98">
        <v>29</v>
      </c>
      <c r="B9" s="99" t="s">
        <v>67</v>
      </c>
      <c r="C9" s="100"/>
      <c r="D9" s="100"/>
    </row>
    <row r="10" spans="1:4" ht="39.75" customHeight="1">
      <c r="A10" s="101" t="s">
        <v>68</v>
      </c>
      <c r="B10" s="102"/>
      <c r="C10" s="103">
        <f>SUM(C3:C9)</f>
        <v>0</v>
      </c>
      <c r="D10" s="103">
        <f>SUM(D3:D9)</f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cp:lastPrinted>2023-11-20T08:15:41Z</cp:lastPrinted>
  <dcterms:created xsi:type="dcterms:W3CDTF">2018-05-02T07:27:13Z</dcterms:created>
  <dcterms:modified xsi:type="dcterms:W3CDTF">2024-01-03T11:30:05Z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MedtronicControlled</vt:lpwstr>
  </property>
  <property fmtid="{D5CDD505-2E9C-101B-9397-08002B2CF9AE}" pid="3" name="TitusGUID">
    <vt:lpwstr>cf14535b-3be2-44b6-abfe-bf28545b02eb</vt:lpwstr>
  </property>
</Properties>
</file>