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aj\Desktop\PGK - RÓŻNE\Sprawy od 18.12.2023\Zakup energii na 2025 r\OSTATECZNE\"/>
    </mc:Choice>
  </mc:AlternateContent>
  <xr:revisionPtr revIDLastSave="0" documentId="8_{EA324F93-802E-44B9-BBBE-C70032E9B9A5}" xr6:coauthVersionLast="47" xr6:coauthVersionMax="47" xr10:uidLastSave="{00000000-0000-0000-0000-000000000000}"/>
  <bookViews>
    <workbookView xWindow="-120" yWindow="-120" windowWidth="27315" windowHeight="15720" tabRatio="500" xr2:uid="{00000000-000D-0000-FFFF-FFFF00000000}"/>
  </bookViews>
  <sheets>
    <sheet name="Zał. 2" sheetId="2" r:id="rId1"/>
    <sheet name="Zał. 3" sheetId="3" r:id="rId2"/>
  </sheets>
  <definedNames>
    <definedName name="_FilterDatabase_0" localSheetId="1">'Zał. 3'!$P$1:$P$1</definedName>
    <definedName name="_xlnm._FilterDatabase" localSheetId="0">'Zał. 2'!$P$1:$P$1</definedName>
    <definedName name="_xlnm._FilterDatabase" localSheetId="1">'Zał. 3'!$P$1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6" i="3" l="1"/>
  <c r="A1" i="3"/>
  <c r="R3" i="2"/>
  <c r="A1" i="2"/>
  <c r="W1" i="3" l="1"/>
  <c r="AE1" i="3" l="1"/>
  <c r="R1" i="2" l="1"/>
</calcChain>
</file>

<file path=xl/sharedStrings.xml><?xml version="1.0" encoding="utf-8"?>
<sst xmlns="http://schemas.openxmlformats.org/spreadsheetml/2006/main" count="2879" uniqueCount="879">
  <si>
    <t>Dane do faktury</t>
  </si>
  <si>
    <t>L.p.</t>
  </si>
  <si>
    <t xml:space="preserve">Nabywca </t>
  </si>
  <si>
    <t>Adres nabywcy</t>
  </si>
  <si>
    <t>Odbiorca</t>
  </si>
  <si>
    <t>NIP Nabywcy</t>
  </si>
  <si>
    <t>Adres do faktury</t>
  </si>
  <si>
    <t>Nazwa punktu poboru</t>
  </si>
  <si>
    <t>Miejscowość</t>
  </si>
  <si>
    <t>Ulica</t>
  </si>
  <si>
    <t>Nr</t>
  </si>
  <si>
    <t>Kod</t>
  </si>
  <si>
    <t>Poczta</t>
  </si>
  <si>
    <t>Numer PPE/ewidencyjny</t>
  </si>
  <si>
    <t>Numer ewidencyjny OSD</t>
  </si>
  <si>
    <t>Numer licznika</t>
  </si>
  <si>
    <t>Obecna Taryfa</t>
  </si>
  <si>
    <t>Moc umowna</t>
  </si>
  <si>
    <t xml:space="preserve">Nazwa lokalnego OSD </t>
  </si>
  <si>
    <t>Pierwsza/ Kolejna zmiana sprzedawcy</t>
  </si>
  <si>
    <t xml:space="preserve">Aktualny sprzedawca </t>
  </si>
  <si>
    <t>Rodzaj umowy</t>
  </si>
  <si>
    <t>Uwagi</t>
  </si>
  <si>
    <t>kolejna</t>
  </si>
  <si>
    <t>rozdzielna</t>
  </si>
  <si>
    <t>C11</t>
  </si>
  <si>
    <t>2.0</t>
  </si>
  <si>
    <t>5</t>
  </si>
  <si>
    <t>7</t>
  </si>
  <si>
    <t>4</t>
  </si>
  <si>
    <t>15</t>
  </si>
  <si>
    <t>9</t>
  </si>
  <si>
    <t>2</t>
  </si>
  <si>
    <t>Kolejowa</t>
  </si>
  <si>
    <t>Parkowa</t>
  </si>
  <si>
    <t>C12a</t>
  </si>
  <si>
    <t>Tauron Dystrybucja S.A.</t>
  </si>
  <si>
    <t>Osiedle</t>
  </si>
  <si>
    <t>8.0</t>
  </si>
  <si>
    <t>6</t>
  </si>
  <si>
    <t>Rybacka</t>
  </si>
  <si>
    <t>12</t>
  </si>
  <si>
    <t>16</t>
  </si>
  <si>
    <t>23</t>
  </si>
  <si>
    <t>19</t>
  </si>
  <si>
    <t>C21</t>
  </si>
  <si>
    <t>Energa Operator S.A.</t>
  </si>
  <si>
    <t>Rynek</t>
  </si>
  <si>
    <t>C22a</t>
  </si>
  <si>
    <t xml:space="preserve">Przedsiębiorstwo Gospodarki Komunalnej "Dolina Baryczy" Sp. z o.o. </t>
  </si>
  <si>
    <t>ul. Osiedle 35, 56-300 Milicz</t>
  </si>
  <si>
    <t>916-135-40-50</t>
  </si>
  <si>
    <t>Przepompownia ścieków P1 Biadaszka</t>
  </si>
  <si>
    <t>Biadaszka</t>
  </si>
  <si>
    <t>przy posesji 1A</t>
  </si>
  <si>
    <t>Dz. nr 111</t>
  </si>
  <si>
    <t>56-330</t>
  </si>
  <si>
    <t>Cieszków</t>
  </si>
  <si>
    <t>590322415300820312</t>
  </si>
  <si>
    <t>53/8035144</t>
  </si>
  <si>
    <t>10,5</t>
  </si>
  <si>
    <t>Tauron Dystrybucja</t>
  </si>
  <si>
    <t>Kolejna</t>
  </si>
  <si>
    <t>Rozdzielna</t>
  </si>
  <si>
    <t>Przepompownia ścieków P23.4</t>
  </si>
  <si>
    <t>Bolesława Chrobrego</t>
  </si>
  <si>
    <t>Dz. nr 519 AM-2</t>
  </si>
  <si>
    <t>590322415300557928</t>
  </si>
  <si>
    <t>53/8020059</t>
  </si>
  <si>
    <t>Przepompownia ścieków P17.2</t>
  </si>
  <si>
    <t>Grunwaldzka 3 (Szkoła)</t>
  </si>
  <si>
    <t>Dz. nr 316/2 AM-2</t>
  </si>
  <si>
    <t>590322415300278755</t>
  </si>
  <si>
    <t>53/8020056</t>
  </si>
  <si>
    <t>Przepompownia ścieków P37.2</t>
  </si>
  <si>
    <t>Grunwaldzka 52</t>
  </si>
  <si>
    <t>Dz. nr 499/2 AM-2</t>
  </si>
  <si>
    <t>590322415300450229</t>
  </si>
  <si>
    <t>53/8020055</t>
  </si>
  <si>
    <t>Przepompownia ścieków PT1.24</t>
  </si>
  <si>
    <t>Krotoszyńska (boczna za posesją nr 58)</t>
  </si>
  <si>
    <t xml:space="preserve"> Dz. nr 491 AM-2</t>
  </si>
  <si>
    <t>590322415300615499</t>
  </si>
  <si>
    <t>53/8020057</t>
  </si>
  <si>
    <t>Przepompownia ścieków PT1</t>
  </si>
  <si>
    <t>Krotoszyńska (przy stawie)</t>
  </si>
  <si>
    <t xml:space="preserve"> Dz. nr 490 AM-2</t>
  </si>
  <si>
    <t>590322415300564889</t>
  </si>
  <si>
    <t>53/8020054</t>
  </si>
  <si>
    <t>21,00</t>
  </si>
  <si>
    <t>Przepompownia ścieków P1 Cieszków</t>
  </si>
  <si>
    <t>Sikorskiego (za posesją nr 42)</t>
  </si>
  <si>
    <t>Dz. nr 331/2 AM-2</t>
  </si>
  <si>
    <t>590322415300662486</t>
  </si>
  <si>
    <t>53/8020060</t>
  </si>
  <si>
    <t>16,5</t>
  </si>
  <si>
    <t>Przepompownia ścieków P1.19</t>
  </si>
  <si>
    <t>Tadeusza Kościuszki 3</t>
  </si>
  <si>
    <t>Dz. nr 477/3 AM-2</t>
  </si>
  <si>
    <t>590322415300270780</t>
  </si>
  <si>
    <t>53/8020058</t>
  </si>
  <si>
    <t>Przepompownia ścieków P1 Dunkowa</t>
  </si>
  <si>
    <t>Brzezina Sułowska</t>
  </si>
  <si>
    <t>Dz. nr 58</t>
  </si>
  <si>
    <t>56-300</t>
  </si>
  <si>
    <t>Milicz</t>
  </si>
  <si>
    <t>590322415300821876</t>
  </si>
  <si>
    <t>53/8016078</t>
  </si>
  <si>
    <t>71761948</t>
  </si>
  <si>
    <t>Przepompownia ścieków P1 Brzezina Sułowska</t>
  </si>
  <si>
    <t>Brzezina Sułowska - Osada</t>
  </si>
  <si>
    <t>Dz. nr 169/18</t>
  </si>
  <si>
    <t>590322415300423773</t>
  </si>
  <si>
    <t>53/8016074</t>
  </si>
  <si>
    <t>90144012</t>
  </si>
  <si>
    <t>Przepompownia ścieków PS2</t>
  </si>
  <si>
    <t>Czatkowice</t>
  </si>
  <si>
    <t>Leśna (przy posesji nr 2)</t>
  </si>
  <si>
    <t>Dz. nr 501/2</t>
  </si>
  <si>
    <t>590322415300643935</t>
  </si>
  <si>
    <t>53/7375005</t>
  </si>
  <si>
    <t>90147086</t>
  </si>
  <si>
    <t>Przepompownia ścieków PS4</t>
  </si>
  <si>
    <t xml:space="preserve">Łąkowa (przy posesji nr 3) </t>
  </si>
  <si>
    <t>Dz. nr 489/1</t>
  </si>
  <si>
    <t>590322415300363130</t>
  </si>
  <si>
    <t>53/7375006</t>
  </si>
  <si>
    <t>90147118</t>
  </si>
  <si>
    <t>Przepompownia ścieków PS3</t>
  </si>
  <si>
    <t xml:space="preserve">Rzeczna (za posesją nr 8) </t>
  </si>
  <si>
    <t>Dz. nr 426</t>
  </si>
  <si>
    <t>590322415300338008</t>
  </si>
  <si>
    <t>53/7375008</t>
  </si>
  <si>
    <t>90147146</t>
  </si>
  <si>
    <t>Przepompownia ścieków PS1</t>
  </si>
  <si>
    <t>Szosowa (przy posesji nr 16B)</t>
  </si>
  <si>
    <t>Dz. nr 331</t>
  </si>
  <si>
    <t>590322415300330743</t>
  </si>
  <si>
    <t>53/7375007</t>
  </si>
  <si>
    <t>90147135</t>
  </si>
  <si>
    <t>Duchowo</t>
  </si>
  <si>
    <t>naprzeciwko posesji nr 8A</t>
  </si>
  <si>
    <t>Dz. nr 242</t>
  </si>
  <si>
    <t>590322415300111953</t>
  </si>
  <si>
    <t>53/8019009</t>
  </si>
  <si>
    <t>71828068</t>
  </si>
  <si>
    <t>(przed posesją nr 20)</t>
  </si>
  <si>
    <t>Dz. nr 38/4</t>
  </si>
  <si>
    <t>590322415300379902</t>
  </si>
  <si>
    <t>53/8019011</t>
  </si>
  <si>
    <t>90145824</t>
  </si>
  <si>
    <t>Przepompownia ścieków PS5</t>
  </si>
  <si>
    <t>(przy posesji nr 46)</t>
  </si>
  <si>
    <t>Dz. nr 232/2</t>
  </si>
  <si>
    <t>590322415300698911</t>
  </si>
  <si>
    <t>53/8019012</t>
  </si>
  <si>
    <t>90147145</t>
  </si>
  <si>
    <t>(za posesją nr 16A)</t>
  </si>
  <si>
    <t>Dz. nr 26/8</t>
  </si>
  <si>
    <t>590322415300286125</t>
  </si>
  <si>
    <t>53/8019010</t>
  </si>
  <si>
    <t>90186616</t>
  </si>
  <si>
    <t>Przepompownia ścieków P2</t>
  </si>
  <si>
    <t>Duchowo nr 47 (Leśniczówka)</t>
  </si>
  <si>
    <t>Dz. nr 287</t>
  </si>
  <si>
    <t>590322415300162788</t>
  </si>
  <si>
    <t>53/8019097</t>
  </si>
  <si>
    <t>71244864; 25347252</t>
  </si>
  <si>
    <t>10,00</t>
  </si>
  <si>
    <t>Przepompownia ścieków P2 Dunkowa</t>
  </si>
  <si>
    <t>Dunkowa</t>
  </si>
  <si>
    <t>(teren Szkoły)</t>
  </si>
  <si>
    <t>Dz. nr 130</t>
  </si>
  <si>
    <t>590322415300078287</t>
  </si>
  <si>
    <t>53/8016081</t>
  </si>
  <si>
    <t>Gogołowice</t>
  </si>
  <si>
    <t>Gogołowice (przy posesji nr 19B)</t>
  </si>
  <si>
    <t>Dz. nr 107</t>
  </si>
  <si>
    <t>590322415300662295</t>
  </si>
  <si>
    <t>53/8034075</t>
  </si>
  <si>
    <t>Gogołowice (przy zjeździe do posesji nr 43 i 44)</t>
  </si>
  <si>
    <t>Dz. nr 177/2 AM-2</t>
  </si>
  <si>
    <t>590322415300662288</t>
  </si>
  <si>
    <t>53/8034109</t>
  </si>
  <si>
    <t>90147084</t>
  </si>
  <si>
    <t>Grabownica</t>
  </si>
  <si>
    <t>Grabownica (przy posesji nr 13)</t>
  </si>
  <si>
    <t>Dz. nr 86/5</t>
  </si>
  <si>
    <t>590322415300643874</t>
  </si>
  <si>
    <t>53/3625006</t>
  </si>
  <si>
    <t>90147080</t>
  </si>
  <si>
    <t>Grabownica (przy posesji nr 5C)</t>
  </si>
  <si>
    <t>Dz. nr 130/1</t>
  </si>
  <si>
    <t>590322415300662301</t>
  </si>
  <si>
    <t>53/8018039</t>
  </si>
  <si>
    <t>Grabownica (przy posesji nr 8)</t>
  </si>
  <si>
    <t>Dz. nr 99/4</t>
  </si>
  <si>
    <t>590322415300496487</t>
  </si>
  <si>
    <t>53/3625008</t>
  </si>
  <si>
    <t>Przepompownia ścieków P1G Gruszeczka</t>
  </si>
  <si>
    <t>Gruszeczka</t>
  </si>
  <si>
    <t>Gruszeczka (przy posesji nr 1)</t>
  </si>
  <si>
    <t>Dz. nr 154/5</t>
  </si>
  <si>
    <t>590322415300537135</t>
  </si>
  <si>
    <t>53/8034065</t>
  </si>
  <si>
    <t>6,4</t>
  </si>
  <si>
    <t>Przepompownia ścieków P2G Gruszeczka</t>
  </si>
  <si>
    <t>Gruszeczka (przy posesji nr 58)</t>
  </si>
  <si>
    <t>Dz. nr 33/3</t>
  </si>
  <si>
    <t>590322415300146252</t>
  </si>
  <si>
    <t>53/8034064</t>
  </si>
  <si>
    <t>Przepompownia ścieków P3G</t>
  </si>
  <si>
    <t>Gruszeczka (przy posesji nr 22F)</t>
  </si>
  <si>
    <t>Dz. nr 12/14</t>
  </si>
  <si>
    <t>590322415300872045</t>
  </si>
  <si>
    <t>53/8010122</t>
  </si>
  <si>
    <t>71828864</t>
  </si>
  <si>
    <t>Przepompownia ścieków P4G Gruszeczka</t>
  </si>
  <si>
    <t>Gruszeczka (za posesją nr 91)</t>
  </si>
  <si>
    <t>Dz. nr 95</t>
  </si>
  <si>
    <t>590322415300714222</t>
  </si>
  <si>
    <t>53/8034067</t>
  </si>
  <si>
    <t>90144414</t>
  </si>
  <si>
    <t>Przepompownia ścieków P1 Karminek</t>
  </si>
  <si>
    <t>Karminek</t>
  </si>
  <si>
    <t>Karminek (obręb Postolin)</t>
  </si>
  <si>
    <t xml:space="preserve">Dz. nr 544 </t>
  </si>
  <si>
    <t>590322415300785994</t>
  </si>
  <si>
    <t>53/8034061</t>
  </si>
  <si>
    <t>23,00</t>
  </si>
  <si>
    <t>Przepompownia ścieków P2 Karminek</t>
  </si>
  <si>
    <t>Dz. nr 78</t>
  </si>
  <si>
    <t>590322415300827441</t>
  </si>
  <si>
    <t>53/8034062</t>
  </si>
  <si>
    <t>Przepompownia ścieków P3</t>
  </si>
  <si>
    <t>Kolonia Kobiałka</t>
  </si>
  <si>
    <t>Kolonia Kobiałka (przy posesji nr 2)</t>
  </si>
  <si>
    <t>Dz. nr 7 AM-31 (obręb Milicz)</t>
  </si>
  <si>
    <t>590322415300244880</t>
  </si>
  <si>
    <t>53/8021009</t>
  </si>
  <si>
    <t>71394397; 96407740</t>
  </si>
  <si>
    <t>Koruszka</t>
  </si>
  <si>
    <t>Koruszka (przy posesji nr 2A)</t>
  </si>
  <si>
    <t>Dz. nr 278/9 AM-1, obręb Kaszowo</t>
  </si>
  <si>
    <t>590322415300137007</t>
  </si>
  <si>
    <t>53/8016015</t>
  </si>
  <si>
    <t>Przepompownia ścieków P3 Łąki</t>
  </si>
  <si>
    <t>Łąki</t>
  </si>
  <si>
    <t>Łąki (przy posesji nr 19)</t>
  </si>
  <si>
    <t>Dz. nr 179</t>
  </si>
  <si>
    <t>590322415300527211</t>
  </si>
  <si>
    <t>53/8034087</t>
  </si>
  <si>
    <t>71832175</t>
  </si>
  <si>
    <t>Przepompownia ścieków P2 Łąki</t>
  </si>
  <si>
    <t>Łąki (przy posesji nr 20A)</t>
  </si>
  <si>
    <t>590322415300756932</t>
  </si>
  <si>
    <t>53/8034071</t>
  </si>
  <si>
    <t>71666140</t>
  </si>
  <si>
    <t>Przepompownia ścieków P1 Łąki</t>
  </si>
  <si>
    <t>Łąki (przy posesji nr 5A)</t>
  </si>
  <si>
    <t>Dz. nr 180/2</t>
  </si>
  <si>
    <t>590322415300075101</t>
  </si>
  <si>
    <t>53/8034070</t>
  </si>
  <si>
    <t>Tłocznia ścieków PC6</t>
  </si>
  <si>
    <t>Milicz, Al. Piastów 1</t>
  </si>
  <si>
    <t>Dz. nr 27/5 AM-30</t>
  </si>
  <si>
    <t>590322415300457457</t>
  </si>
  <si>
    <t>53/8021144</t>
  </si>
  <si>
    <t>10,3</t>
  </si>
  <si>
    <t>Przepompownia ścieków PB4</t>
  </si>
  <si>
    <t>Milicz, Bulwar św. Jana Pawła II</t>
  </si>
  <si>
    <t>Dz. nr 18 AM-6</t>
  </si>
  <si>
    <t>590322415300516970</t>
  </si>
  <si>
    <t>53/8021132</t>
  </si>
  <si>
    <t>10,30</t>
  </si>
  <si>
    <t>Przepompownia ścieków PB5</t>
  </si>
  <si>
    <t xml:space="preserve">Milicz, ul. Działkowa </t>
  </si>
  <si>
    <t>Dz. nr 14 AM-7</t>
  </si>
  <si>
    <t>590322415300063139</t>
  </si>
  <si>
    <t>53/8021133</t>
  </si>
  <si>
    <t>12,90</t>
  </si>
  <si>
    <t>Przepompownia ścieków PL2</t>
  </si>
  <si>
    <t>Milicz, ul. Działkowa 2</t>
  </si>
  <si>
    <t>Dz. nr 21/1 AM-7</t>
  </si>
  <si>
    <t>590322415300542085</t>
  </si>
  <si>
    <t>93492880</t>
  </si>
  <si>
    <t>Przepompownia ścieków PA1</t>
  </si>
  <si>
    <t>Milicz, ul. Kazimierza Pułaskiego</t>
  </si>
  <si>
    <t>Dz. nr 8 AM-2</t>
  </si>
  <si>
    <t>590322415300237271</t>
  </si>
  <si>
    <t>53/8021143</t>
  </si>
  <si>
    <t>71660030</t>
  </si>
  <si>
    <t>Przepompownia ścieków PL3</t>
  </si>
  <si>
    <t>Milicz, ul. Leśna 7</t>
  </si>
  <si>
    <t>Dz. nr 31/1 AM-29</t>
  </si>
  <si>
    <t>590322415300337520</t>
  </si>
  <si>
    <t>53/8021019</t>
  </si>
  <si>
    <t>Przepompownia ścieków PA2</t>
  </si>
  <si>
    <t>Milicz, ul. Osiedle 35</t>
  </si>
  <si>
    <t>Dz. nr 11 AM-30</t>
  </si>
  <si>
    <t>590322415300713157</t>
  </si>
  <si>
    <t>53/8035293</t>
  </si>
  <si>
    <t>Przepompownia Wód Deszczowych PBD</t>
  </si>
  <si>
    <t>Milicz, ul. Parkowa (Zbiornik retencyjny)</t>
  </si>
  <si>
    <t>Dz. nr 28 AM-30</t>
  </si>
  <si>
    <t>590322415300309961</t>
  </si>
  <si>
    <t>53/8021134</t>
  </si>
  <si>
    <t>32,2</t>
  </si>
  <si>
    <t>Przepompownia ścieków</t>
  </si>
  <si>
    <t>Milicz, ul. Poprzeczna</t>
  </si>
  <si>
    <t>Dz. nr 11/22 AM-25</t>
  </si>
  <si>
    <t>590322415300657369</t>
  </si>
  <si>
    <t>98087698</t>
  </si>
  <si>
    <t>Przepompownia ścieków PL1</t>
  </si>
  <si>
    <t>Milicz, ul. Wrocławska 93</t>
  </si>
  <si>
    <t>Dz. nr 93 AM-6</t>
  </si>
  <si>
    <t>590322415300776558</t>
  </si>
  <si>
    <t>53/4698003</t>
  </si>
  <si>
    <t>Miłochowice</t>
  </si>
  <si>
    <t>Miłochowice (za posesją nr 34)</t>
  </si>
  <si>
    <t>Dz. nr 17</t>
  </si>
  <si>
    <t>590322415300748647</t>
  </si>
  <si>
    <t>53/8016008</t>
  </si>
  <si>
    <t>71830638</t>
  </si>
  <si>
    <t>Miłochowice 10A</t>
  </si>
  <si>
    <t>Dz. nr 37/1</t>
  </si>
  <si>
    <t>590322415300492649</t>
  </si>
  <si>
    <t>53/8016010</t>
  </si>
  <si>
    <t>90144400</t>
  </si>
  <si>
    <t>Przepompownia ścieków P4 Miłosławice</t>
  </si>
  <si>
    <t>Miłosławice</t>
  </si>
  <si>
    <t>Dz. nr 215</t>
  </si>
  <si>
    <t>590322415300090548</t>
  </si>
  <si>
    <t>53/8034047</t>
  </si>
  <si>
    <t>71828457</t>
  </si>
  <si>
    <t>Przepompownia ścieków P3 Miłosławice</t>
  </si>
  <si>
    <t>Miłosławice (przy posesji nr 16A)</t>
  </si>
  <si>
    <t>Dz. nr 254/10</t>
  </si>
  <si>
    <t>590322415300036362</t>
  </si>
  <si>
    <t>53/8034049</t>
  </si>
  <si>
    <t>71828415</t>
  </si>
  <si>
    <t>10,50</t>
  </si>
  <si>
    <t>Przepompownia ścieków P2 Miłosławice</t>
  </si>
  <si>
    <t>Miłosławice (za posesją nr 13A)</t>
  </si>
  <si>
    <t>Dz. nr 224</t>
  </si>
  <si>
    <t>590322415300077143</t>
  </si>
  <si>
    <t>53/8034048</t>
  </si>
  <si>
    <t>71828676</t>
  </si>
  <si>
    <t>Niesułowice</t>
  </si>
  <si>
    <t>Niesułowice (droga do Rudy Milickiej)</t>
  </si>
  <si>
    <t>Dz. nr 140</t>
  </si>
  <si>
    <t>590322415300880217</t>
  </si>
  <si>
    <t>53/8020027</t>
  </si>
  <si>
    <t>90147095</t>
  </si>
  <si>
    <t>11,00</t>
  </si>
  <si>
    <t>Niesułowice (przy posesji nr 8A)</t>
  </si>
  <si>
    <t>Dz. nr 185</t>
  </si>
  <si>
    <t>590322415300496869</t>
  </si>
  <si>
    <t>53/8020017</t>
  </si>
  <si>
    <t>Pompownia ścieków P1</t>
  </si>
  <si>
    <t>Piękocin</t>
  </si>
  <si>
    <t>Piękocin (przed posesją nr 2)</t>
  </si>
  <si>
    <t>Dz. nr 327</t>
  </si>
  <si>
    <t>590322415300551087</t>
  </si>
  <si>
    <t>53/0001063</t>
  </si>
  <si>
    <t>91121249</t>
  </si>
  <si>
    <t>Pompownia ścieków P2</t>
  </si>
  <si>
    <t>Piękocin (przy posesji nr 18)</t>
  </si>
  <si>
    <t>Dz. nr 320</t>
  </si>
  <si>
    <t>590322415300879273</t>
  </si>
  <si>
    <t>53/0001062</t>
  </si>
  <si>
    <t>91121252</t>
  </si>
  <si>
    <t>Przepompownia ścieków P1 Piękocin</t>
  </si>
  <si>
    <t>Piękocin (przy stawie)</t>
  </si>
  <si>
    <t xml:space="preserve"> Dz. nr 210</t>
  </si>
  <si>
    <t>590322415300662189</t>
  </si>
  <si>
    <t>53/8016077</t>
  </si>
  <si>
    <t>Przepompownia ścieków P2 Piotrkosice</t>
  </si>
  <si>
    <t>Piotrkosice</t>
  </si>
  <si>
    <t>Piotrkosice (przy posesji nr 2)</t>
  </si>
  <si>
    <t>Dz. nr 332/2</t>
  </si>
  <si>
    <t>590322415300835286</t>
  </si>
  <si>
    <t>53/8016080</t>
  </si>
  <si>
    <t>90144635</t>
  </si>
  <si>
    <t>Przepompownia ścieków P3 Piotrkosice</t>
  </si>
  <si>
    <t>Piotrkosice (przy posesji nr 28A)</t>
  </si>
  <si>
    <t>Dz. nr 356</t>
  </si>
  <si>
    <t>590322415300493318</t>
  </si>
  <si>
    <t>53/8016079</t>
  </si>
  <si>
    <t>90185985</t>
  </si>
  <si>
    <t>Pogórzyno</t>
  </si>
  <si>
    <t>Pogórzyno 4</t>
  </si>
  <si>
    <t>Dz. nr 80 AM-1 (obręb Miłochowice)</t>
  </si>
  <si>
    <t>590322415300380526</t>
  </si>
  <si>
    <t>53/8016014</t>
  </si>
  <si>
    <t>Przepompownia ścieków P2 Postolin</t>
  </si>
  <si>
    <t>Postolin</t>
  </si>
  <si>
    <t>Dz. nr 169</t>
  </si>
  <si>
    <t>590322415300248192</t>
  </si>
  <si>
    <t>53/8034068</t>
  </si>
  <si>
    <t>90202222</t>
  </si>
  <si>
    <t>Przepompownia ścieków P1 Postolin</t>
  </si>
  <si>
    <t>Postolin (teren Kościoła)</t>
  </si>
  <si>
    <t>Dz. nr 110</t>
  </si>
  <si>
    <t>590322415300627782</t>
  </si>
  <si>
    <t>53/8034066</t>
  </si>
  <si>
    <t>71832980</t>
  </si>
  <si>
    <t>Przepompownia ścieków P1 Pracze</t>
  </si>
  <si>
    <t>Pracze</t>
  </si>
  <si>
    <t>Dz. nr 61 AM-2</t>
  </si>
  <si>
    <t>590322415300412432</t>
  </si>
  <si>
    <t>53/8034063</t>
  </si>
  <si>
    <t>Przepompownia ścieków P2 Pracze</t>
  </si>
  <si>
    <t>Pracze (przy posesji nr 52)</t>
  </si>
  <si>
    <t>Dz. nr 240</t>
  </si>
  <si>
    <t>590322415300271749</t>
  </si>
  <si>
    <t>53/8034044</t>
  </si>
  <si>
    <t>90145708</t>
  </si>
  <si>
    <t>Ruda Milicka</t>
  </si>
  <si>
    <t>Ruda Milicka (przy posesji nr 10)</t>
  </si>
  <si>
    <t>Dz. nr 16/7</t>
  </si>
  <si>
    <t>590322415300158057</t>
  </si>
  <si>
    <t>53/2191017</t>
  </si>
  <si>
    <t>71455126</t>
  </si>
  <si>
    <t xml:space="preserve">Ruda Milicka (przy posesji nr 24) </t>
  </si>
  <si>
    <t>Dz. nr 157</t>
  </si>
  <si>
    <t>590322415300169176</t>
  </si>
  <si>
    <t>53/2191016</t>
  </si>
  <si>
    <t>Ruda Milicka (przy posesji nr 3B)</t>
  </si>
  <si>
    <t>Dz. nr 148/1</t>
  </si>
  <si>
    <t>590322415300548407</t>
  </si>
  <si>
    <t>53/2191009</t>
  </si>
  <si>
    <t>Ruda Milicka (przy posesji nr 7)</t>
  </si>
  <si>
    <t>Dz. nr 20/4</t>
  </si>
  <si>
    <t>590322415300544584</t>
  </si>
  <si>
    <t>53/2191008</t>
  </si>
  <si>
    <t>Ruda Milicka (przy posesji nr 8)</t>
  </si>
  <si>
    <t>Dz. nr 24/4</t>
  </si>
  <si>
    <t>590322415300011703</t>
  </si>
  <si>
    <t>53/2191018</t>
  </si>
  <si>
    <t>Sławoszowice</t>
  </si>
  <si>
    <t>Sławoszowice, ul. 3 Maja (boczna za posesją nr 20)</t>
  </si>
  <si>
    <t>Dz. nr 62/9</t>
  </si>
  <si>
    <t>590322415300315092</t>
  </si>
  <si>
    <t>53/8020013</t>
  </si>
  <si>
    <t xml:space="preserve">Przepompownia ścieków PS </t>
  </si>
  <si>
    <t>Sławoszowice, ul. Nadrzeczna</t>
  </si>
  <si>
    <t>Dz. nr 109/5</t>
  </si>
  <si>
    <t>590322415300034047</t>
  </si>
  <si>
    <t>53/8020015</t>
  </si>
  <si>
    <t>Przepompownia ścieków P1</t>
  </si>
  <si>
    <t>Słączno</t>
  </si>
  <si>
    <t>Dz. nr 183/5</t>
  </si>
  <si>
    <t>590322415300225964</t>
  </si>
  <si>
    <t>53/8008011</t>
  </si>
  <si>
    <t>90187422</t>
  </si>
  <si>
    <t>Przepompownia ścieków PS</t>
  </si>
  <si>
    <t>Stawczyk</t>
  </si>
  <si>
    <t>Stawczyk (przy posesji 30)</t>
  </si>
  <si>
    <t xml:space="preserve">Dz. nr 181/5 (obręb Wszewilki) </t>
  </si>
  <si>
    <t>590322415300469122</t>
  </si>
  <si>
    <t>53/8022009</t>
  </si>
  <si>
    <t>Stawiec</t>
  </si>
  <si>
    <t>Stawiec (przy posesji 4C)</t>
  </si>
  <si>
    <t>Dz. nr 50/4 AM-1</t>
  </si>
  <si>
    <t>590322415300348755</t>
  </si>
  <si>
    <t>53/8019013</t>
  </si>
  <si>
    <t>Stawiec (przy posesji nr 47)</t>
  </si>
  <si>
    <t>Dz. nr 215/5</t>
  </si>
  <si>
    <t>590322415300559014</t>
  </si>
  <si>
    <t>53/8019019</t>
  </si>
  <si>
    <t>13,00</t>
  </si>
  <si>
    <t>Stawiec (przy posesji nr 4M)</t>
  </si>
  <si>
    <t>Dz. nr 49/5</t>
  </si>
  <si>
    <t>590322415300221188</t>
  </si>
  <si>
    <t>53/8019015</t>
  </si>
  <si>
    <t>Stawiec (za posesją nr 35A)</t>
  </si>
  <si>
    <t>Dz. nr 222/2</t>
  </si>
  <si>
    <t>590322415300674359</t>
  </si>
  <si>
    <t>53/8019041</t>
  </si>
  <si>
    <t>Sulimierz</t>
  </si>
  <si>
    <t>Dz. nr 178/6</t>
  </si>
  <si>
    <t>590322415300053604</t>
  </si>
  <si>
    <t>53/8016058</t>
  </si>
  <si>
    <t>Przepompownia ścieków P1S</t>
  </si>
  <si>
    <t>Sułów</t>
  </si>
  <si>
    <t>Sułów, ul. Kolejowa (Kolejka)</t>
  </si>
  <si>
    <t>Dz. nr 452/2</t>
  </si>
  <si>
    <t>590322415300545338</t>
  </si>
  <si>
    <t>53/8034043</t>
  </si>
  <si>
    <t>71666278</t>
  </si>
  <si>
    <t>Sułów, ul. Milicka 15</t>
  </si>
  <si>
    <t>Dz. nr 115</t>
  </si>
  <si>
    <t>590322415300482671</t>
  </si>
  <si>
    <t>53/8034006</t>
  </si>
  <si>
    <t>90186957</t>
  </si>
  <si>
    <t>9,00</t>
  </si>
  <si>
    <t>Sułów, ul. Milicka 42A</t>
  </si>
  <si>
    <t>Dz. nr 706</t>
  </si>
  <si>
    <t>590322415300725648</t>
  </si>
  <si>
    <t>53/8034013</t>
  </si>
  <si>
    <t>90144032</t>
  </si>
  <si>
    <t>Świętoszyn</t>
  </si>
  <si>
    <t>Świętoszyn (przy posesji nr 5E)</t>
  </si>
  <si>
    <t>Dz. nr 261/3</t>
  </si>
  <si>
    <t>590322415300604615</t>
  </si>
  <si>
    <t>53/8034107</t>
  </si>
  <si>
    <t>Świętoszyn (rejon posesji nr 2)</t>
  </si>
  <si>
    <t>Dz. nr 388</t>
  </si>
  <si>
    <t>590322415300360092</t>
  </si>
  <si>
    <t>53/8034010</t>
  </si>
  <si>
    <t>Świętoszyn (rejon posesji nr 37)</t>
  </si>
  <si>
    <t>Dz. nr 387</t>
  </si>
  <si>
    <t>590322415300005597</t>
  </si>
  <si>
    <t>53/8034016</t>
  </si>
  <si>
    <t>Świętoszyn (za posesją nr 51)</t>
  </si>
  <si>
    <t>Dz. nr 401/2 AM-2</t>
  </si>
  <si>
    <t>590322415300415693</t>
  </si>
  <si>
    <t>53/8034108</t>
  </si>
  <si>
    <t>Przepompownia ścieków P1 Wałkowa</t>
  </si>
  <si>
    <t>Wałkowa</t>
  </si>
  <si>
    <t>Dz. nr 36/2</t>
  </si>
  <si>
    <t>590322415300705985</t>
  </si>
  <si>
    <t>53/0108028</t>
  </si>
  <si>
    <t>71828094</t>
  </si>
  <si>
    <t>Przepompownia ścieków P1 Węgrzynów</t>
  </si>
  <si>
    <t>Węgrzynów</t>
  </si>
  <si>
    <t>Węgrzynów (przy posesji nr 18)</t>
  </si>
  <si>
    <t>Dz. nr 95/6</t>
  </si>
  <si>
    <t>590322415300208462</t>
  </si>
  <si>
    <t>53/8016075</t>
  </si>
  <si>
    <t>Pompownia ścieków P1 Wszewilki</t>
  </si>
  <si>
    <t>Wszewilki</t>
  </si>
  <si>
    <t>Wszewilki, ul. Aroniowa (przy posesji nr 7)</t>
  </si>
  <si>
    <t>Dz. 63/1</t>
  </si>
  <si>
    <t>590322415300406608</t>
  </si>
  <si>
    <t>53/8019109</t>
  </si>
  <si>
    <t>93800118</t>
  </si>
  <si>
    <t>Przepompownia ścieków PS Wszewilki</t>
  </si>
  <si>
    <t>Wszewilki, ul. Sulmierzycka (przy posesji nr 50A)</t>
  </si>
  <si>
    <t>Dz. nr 75/3</t>
  </si>
  <si>
    <t>590322415300775322</t>
  </si>
  <si>
    <t>53/8022010</t>
  </si>
  <si>
    <t>12,00</t>
  </si>
  <si>
    <t>Przepompownia ścieków Zduny</t>
  </si>
  <si>
    <t>Zduny</t>
  </si>
  <si>
    <t>Zduny, ul. Wrocławska (na granicy z Cieszkowem)</t>
  </si>
  <si>
    <t>Dz. nr 2242/13</t>
  </si>
  <si>
    <t>63-760</t>
  </si>
  <si>
    <t>590243844026611692</t>
  </si>
  <si>
    <t>3952207; 30189655</t>
  </si>
  <si>
    <t>Przepompownia ścieków P4</t>
  </si>
  <si>
    <t>Borek</t>
  </si>
  <si>
    <t>Borek (naprzeciwko posesji nr 27)</t>
  </si>
  <si>
    <t>Dz. nr 141/3</t>
  </si>
  <si>
    <t>55-140</t>
  </si>
  <si>
    <t>Żmigród</t>
  </si>
  <si>
    <t>590322415200051748</t>
  </si>
  <si>
    <t>52/8027003</t>
  </si>
  <si>
    <t>Przepompownia ścieków PLOK1</t>
  </si>
  <si>
    <t>Borek 6 (Leśniczówka)</t>
  </si>
  <si>
    <t>Dz. nr 416</t>
  </si>
  <si>
    <t>590322415200064601</t>
  </si>
  <si>
    <t>52/8027032</t>
  </si>
  <si>
    <t>Przepompownia ścieków PNDT</t>
  </si>
  <si>
    <t>Nowe Domy</t>
  </si>
  <si>
    <t>Nowe Domy 2</t>
  </si>
  <si>
    <t>Dz. nr 403</t>
  </si>
  <si>
    <t>590322415200596843</t>
  </si>
  <si>
    <t>52/8027033</t>
  </si>
  <si>
    <t>Przepompownia ścieków P5</t>
  </si>
  <si>
    <t>Borek (przy posesji nr 45)</t>
  </si>
  <si>
    <t>Dz. nr 187/5</t>
  </si>
  <si>
    <t>590322415200532612</t>
  </si>
  <si>
    <t>52/8027002</t>
  </si>
  <si>
    <t>Borzęcin</t>
  </si>
  <si>
    <t>Borzęcin (przy posesji nr 10)</t>
  </si>
  <si>
    <t>Dz. nr 225/10</t>
  </si>
  <si>
    <t>590322415200423682</t>
  </si>
  <si>
    <t>52/8019059</t>
  </si>
  <si>
    <t>Borzęcin (przy posesji nr 72)</t>
  </si>
  <si>
    <t>Dz. nr 288</t>
  </si>
  <si>
    <t>590322415200292424</t>
  </si>
  <si>
    <t>52/8019060</t>
  </si>
  <si>
    <t>Borzęcin (naprzeciwko posesji nr 27B)</t>
  </si>
  <si>
    <t>Dz. nr 212</t>
  </si>
  <si>
    <t>590322415200343249</t>
  </si>
  <si>
    <t>52/8019061</t>
  </si>
  <si>
    <t>Przepompownia ścieków P6</t>
  </si>
  <si>
    <t>Garbce</t>
  </si>
  <si>
    <t>Garbce (przy posesji nr 12)</t>
  </si>
  <si>
    <t>Dz. nr 200/5</t>
  </si>
  <si>
    <t>590322415200147069</t>
  </si>
  <si>
    <t>52/8005006</t>
  </si>
  <si>
    <t>Radziądz</t>
  </si>
  <si>
    <t xml:space="preserve">Radziądz, ul. Żmigrodzka 32 </t>
  </si>
  <si>
    <t>Dz. nr 215/4</t>
  </si>
  <si>
    <t>590322415200581023</t>
  </si>
  <si>
    <t>52/8005085</t>
  </si>
  <si>
    <t>Radziądz, ul. Żmigrodzka (przy posesji nr 60)</t>
  </si>
  <si>
    <t>Dz. nr 628/12</t>
  </si>
  <si>
    <t>590322415200029341</t>
  </si>
  <si>
    <t>52/8005086</t>
  </si>
  <si>
    <t>90187604</t>
  </si>
  <si>
    <t>Radziądz, ul. Piaskowa (przy posesji nr 7)</t>
  </si>
  <si>
    <t>Dz. nr 494/2</t>
  </si>
  <si>
    <t>590322415200245406</t>
  </si>
  <si>
    <t>52/8005087</t>
  </si>
  <si>
    <t>Tłocznia ścieków P4</t>
  </si>
  <si>
    <t>Radziądz, ul. Szeroka (naprzeciwko posesji nr 1)</t>
  </si>
  <si>
    <t>Dz. nr 496/1</t>
  </si>
  <si>
    <t>590322415200253012</t>
  </si>
  <si>
    <t>52/8005088</t>
  </si>
  <si>
    <t>Radziądz, ul. Gajowa (przy posesji nr 3)</t>
  </si>
  <si>
    <t>Dz. nr 506</t>
  </si>
  <si>
    <t>590322415200144297</t>
  </si>
  <si>
    <t>52/8005089</t>
  </si>
  <si>
    <t>Przepompownia ścieków PLOK2</t>
  </si>
  <si>
    <t>Radziądz, ul. Piaskowa 35</t>
  </si>
  <si>
    <t>Dz. nr 689/6</t>
  </si>
  <si>
    <t>590322415200131143</t>
  </si>
  <si>
    <t>52/8005090</t>
  </si>
  <si>
    <t>90145075</t>
  </si>
  <si>
    <t>Węglewo</t>
  </si>
  <si>
    <t>Węglewo (przy posesji nr 16, staw)</t>
  </si>
  <si>
    <t>Dz. nr 120/4</t>
  </si>
  <si>
    <t>590322415200461905</t>
  </si>
  <si>
    <t>52/8027013</t>
  </si>
  <si>
    <t>71662175</t>
  </si>
  <si>
    <t>Węglewo (teren Świetlicy Wiejskiej)</t>
  </si>
  <si>
    <t>Dz. nr 66/2</t>
  </si>
  <si>
    <t>590322415200548941</t>
  </si>
  <si>
    <t>52/8027014</t>
  </si>
  <si>
    <t>Węglewo (wylot na Barkowo)</t>
  </si>
  <si>
    <t>Dz. nr 120/2</t>
  </si>
  <si>
    <t>590322415200089963</t>
  </si>
  <si>
    <t>52/8027015</t>
  </si>
  <si>
    <t>90145745</t>
  </si>
  <si>
    <t>Przepompownia ścieków PC3</t>
  </si>
  <si>
    <t>Żmigród, ul. Adama Mickiewicza (przy posesji nr 12)</t>
  </si>
  <si>
    <t>Dz. nr 97/4 AM-14</t>
  </si>
  <si>
    <t>590322415200578948</t>
  </si>
  <si>
    <t>52/8036006</t>
  </si>
  <si>
    <t>71833519</t>
  </si>
  <si>
    <t>Żmigród, ul. Bolesława Prusa</t>
  </si>
  <si>
    <t>Dz. nr 6 AM-19</t>
  </si>
  <si>
    <t>590322415200240173</t>
  </si>
  <si>
    <t>52/8000070</t>
  </si>
  <si>
    <t>Żmigród, ul. Czereśniowa (za posesją nr 12)</t>
  </si>
  <si>
    <t>Dz. nr 6/3 AM-7</t>
  </si>
  <si>
    <t>590322415200168866</t>
  </si>
  <si>
    <t>52/8000015</t>
  </si>
  <si>
    <t>71660391</t>
  </si>
  <si>
    <t>Przepompownia ścieków PC1</t>
  </si>
  <si>
    <t>Żmigród, ul. Dębowa</t>
  </si>
  <si>
    <t>Dz. nr 65/6 AM-33</t>
  </si>
  <si>
    <t>590322415200326778</t>
  </si>
  <si>
    <t>52/8000016</t>
  </si>
  <si>
    <t>Żmigród, ul. Obornicka (za posesją nr 2)</t>
  </si>
  <si>
    <t>Dz. nr 45/2 AM-19</t>
  </si>
  <si>
    <t>590322415200395293</t>
  </si>
  <si>
    <t>52/8036005</t>
  </si>
  <si>
    <t>71661171</t>
  </si>
  <si>
    <t>Dz. nr 4/25 AM-3</t>
  </si>
  <si>
    <t>590322415200566327</t>
  </si>
  <si>
    <t>52/8003092</t>
  </si>
  <si>
    <t>Dz. 19/4 AM-6</t>
  </si>
  <si>
    <t>590322415200102235</t>
  </si>
  <si>
    <t>52/8003006</t>
  </si>
  <si>
    <t>Dz. nr 70/5 AM-13</t>
  </si>
  <si>
    <t>590322415200458936</t>
  </si>
  <si>
    <t>52/8000095</t>
  </si>
  <si>
    <t>Przepompownia Główna</t>
  </si>
  <si>
    <t>Wiejska 26</t>
  </si>
  <si>
    <t>Dz. nr 8/1 AM-12</t>
  </si>
  <si>
    <t>590322415200402625</t>
  </si>
  <si>
    <t>52/8036003</t>
  </si>
  <si>
    <t>30</t>
  </si>
  <si>
    <t xml:space="preserve">Willowa (przed posesją nr 7) </t>
  </si>
  <si>
    <t>Dz. nr 78/4 AM-23</t>
  </si>
  <si>
    <t>590322415200234875</t>
  </si>
  <si>
    <t>52/8036004</t>
  </si>
  <si>
    <t>71666056</t>
  </si>
  <si>
    <t>Wrzosowa</t>
  </si>
  <si>
    <t>Dz. Nr 12/4 AM-28</t>
  </si>
  <si>
    <t>590322415200636198</t>
  </si>
  <si>
    <t>96836762</t>
  </si>
  <si>
    <t>Przepompownia ścieków PB2</t>
  </si>
  <si>
    <t>Wrocławska (park)</t>
  </si>
  <si>
    <t>Dz. 37/3 AM-10</t>
  </si>
  <si>
    <t>590322415200423651</t>
  </si>
  <si>
    <t>52/8000014</t>
  </si>
  <si>
    <t>Wrocławska (przy posesji nr 55)</t>
  </si>
  <si>
    <t>Dz. nr 14/1 AM-17</t>
  </si>
  <si>
    <t>590322415200395125</t>
  </si>
  <si>
    <t>52/8000105</t>
  </si>
  <si>
    <t>71607533</t>
  </si>
  <si>
    <t xml:space="preserve">Wrocławska </t>
  </si>
  <si>
    <t>Dz. nr 14/8 AM-17</t>
  </si>
  <si>
    <t>590322415200256051</t>
  </si>
  <si>
    <t>52/8000106</t>
  </si>
  <si>
    <t>71607577</t>
  </si>
  <si>
    <t>Żmigródek</t>
  </si>
  <si>
    <t>Milicka (przy posesji nr 2)</t>
  </si>
  <si>
    <t>Dz. nr 404/3</t>
  </si>
  <si>
    <t>590322415200453177</t>
  </si>
  <si>
    <t>52/8019011</t>
  </si>
  <si>
    <t>90145190</t>
  </si>
  <si>
    <t>Milicka (przy skrzyżowaniu z ul. Jagodową)</t>
  </si>
  <si>
    <t>Dz. nr 396/34</t>
  </si>
  <si>
    <t>590322415200037445</t>
  </si>
  <si>
    <t>52/8019012</t>
  </si>
  <si>
    <t>71833375</t>
  </si>
  <si>
    <t>Główna 48 (pompownia od strony ul. Jodłowej)</t>
  </si>
  <si>
    <t>Dz. nr 133/2</t>
  </si>
  <si>
    <t>590322415200532599</t>
  </si>
  <si>
    <t>52/8024005</t>
  </si>
  <si>
    <t>Stacja Uzdatniania Wody w Gądkowicach</t>
  </si>
  <si>
    <t>Gądkowice</t>
  </si>
  <si>
    <t>590322415300650414</t>
  </si>
  <si>
    <t xml:space="preserve">50087729 </t>
  </si>
  <si>
    <t>Stacja Uzdatniania Wody w Brzezinie Sułowskiej</t>
  </si>
  <si>
    <t>590322415300856311</t>
  </si>
  <si>
    <t>03279133</t>
  </si>
  <si>
    <t xml:space="preserve">Targowisko, parking - ul. Działkowa </t>
  </si>
  <si>
    <t>Działkowa</t>
  </si>
  <si>
    <t>590322415300017194</t>
  </si>
  <si>
    <t>D/I/53/42/21/000352</t>
  </si>
  <si>
    <t>322056161941</t>
  </si>
  <si>
    <t xml:space="preserve">Stacja Uzdatniania Wody w Praczach </t>
  </si>
  <si>
    <t>590322415300779313</t>
  </si>
  <si>
    <t>D/I/53/42/21/000349</t>
  </si>
  <si>
    <t>322056161977</t>
  </si>
  <si>
    <t>PGK - Wydział Gospodarki Komunalnej ul. Krotoszyńska</t>
  </si>
  <si>
    <t>Krotoszyńska</t>
  </si>
  <si>
    <t>37a</t>
  </si>
  <si>
    <t>590322415300416317</t>
  </si>
  <si>
    <t>D/I/53/42/21/000345</t>
  </si>
  <si>
    <t>322056128116</t>
  </si>
  <si>
    <t>Stacja Podnoszenia Ciśnienia Wody w Stawczyku</t>
  </si>
  <si>
    <t>D/I/53/42/21/000346</t>
  </si>
  <si>
    <t xml:space="preserve">9609366 </t>
  </si>
  <si>
    <t>Stacja Podnoszenia Ciśnienia Wody w Henrykowicach</t>
  </si>
  <si>
    <t>Henrykowice</t>
  </si>
  <si>
    <t>590322415300582005</t>
  </si>
  <si>
    <t>D/I/53/42/21/000348</t>
  </si>
  <si>
    <t>322056162488</t>
  </si>
  <si>
    <t>Stacja Podnoszenia Ciśnienia Wody w Miłochowicach</t>
  </si>
  <si>
    <t>590322415300004651</t>
  </si>
  <si>
    <t>D/I/53/42/21/000347</t>
  </si>
  <si>
    <t>Stacja Podnoszenia Ciśnienia Wody w Sławoszowicach  ul. Szosowa dz. 194/7 (kierunek Duchowo)</t>
  </si>
  <si>
    <t>Szosowa</t>
  </si>
  <si>
    <t>590322415300473617</t>
  </si>
  <si>
    <t>D/I/53/42/21/000344</t>
  </si>
  <si>
    <t>Stacja Podnoszenia Ciśnienia Wody w Miliczu, ul. Powstańców Wielkopolskich (kierunek Wałkowa)</t>
  </si>
  <si>
    <t>Powstańców Wlkp.</t>
  </si>
  <si>
    <t>590322415300773540</t>
  </si>
  <si>
    <t>D/I/53/42/21/000342</t>
  </si>
  <si>
    <t>Stacja Podnoszenia Ciśnienia Wody w Niesułowicach Niesułowice R-2471 (kierunek Czatkowice)</t>
  </si>
  <si>
    <t>590322415300722289</t>
  </si>
  <si>
    <t>322056314371</t>
  </si>
  <si>
    <t xml:space="preserve">Milicz Rynek - Teren rekreacyjny </t>
  </si>
  <si>
    <t>590322415300714284</t>
  </si>
  <si>
    <t>D/I/53/42/21/000351</t>
  </si>
  <si>
    <t>322056066969</t>
  </si>
  <si>
    <t>Zbiorniki Wody Czystej w Węgrzynowie</t>
  </si>
  <si>
    <t>590322415300597641</t>
  </si>
  <si>
    <t>D/I/53/42/21/000350</t>
  </si>
  <si>
    <t>322056162505</t>
  </si>
  <si>
    <t>tacja Podnoszenia Ciśnienia Wody w Miliczu ul. Rawicka (kierunek Gogołowice)</t>
  </si>
  <si>
    <t>Rawicka</t>
  </si>
  <si>
    <t>590322415300559465</t>
  </si>
  <si>
    <t>D/I/53/42/21/000341</t>
  </si>
  <si>
    <t>91728285</t>
  </si>
  <si>
    <t>Oczyszczalnia Ścieków</t>
  </si>
  <si>
    <t>130</t>
  </si>
  <si>
    <t>B21</t>
  </si>
  <si>
    <t>60</t>
  </si>
  <si>
    <t>Sułowska 1</t>
  </si>
  <si>
    <t>SEK.I</t>
  </si>
  <si>
    <t>590322415300601980</t>
  </si>
  <si>
    <t>96587725</t>
  </si>
  <si>
    <t>B22</t>
  </si>
  <si>
    <t>SEK.II</t>
  </si>
  <si>
    <t>590322415300598785</t>
  </si>
  <si>
    <t>95879759</t>
  </si>
  <si>
    <t>Łąkowa 56</t>
  </si>
  <si>
    <t>56-306</t>
  </si>
  <si>
    <t>590322415300262563</t>
  </si>
  <si>
    <t>95879792</t>
  </si>
  <si>
    <t>Oczyszczalnia Ścieków Sekcja I</t>
  </si>
  <si>
    <t>Wiejska 29</t>
  </si>
  <si>
    <t>172-1</t>
  </si>
  <si>
    <t>590322415200148998</t>
  </si>
  <si>
    <t>94080707</t>
  </si>
  <si>
    <t>Oczyszczalnia Ścieków Sekcja II</t>
  </si>
  <si>
    <t>590322415200294138</t>
  </si>
  <si>
    <t>97565522</t>
  </si>
  <si>
    <t>45</t>
  </si>
  <si>
    <t>Zakład Uzdatniania Wody w Miliczu - Sekcja A</t>
  </si>
  <si>
    <t>590322415300419523</t>
  </si>
  <si>
    <t>50279894</t>
  </si>
  <si>
    <t>208</t>
  </si>
  <si>
    <t>Zakład Uzdatniania Wody w Miliczu - Sekcja B</t>
  </si>
  <si>
    <t>590322415300345501</t>
  </si>
  <si>
    <t>50279895</t>
  </si>
  <si>
    <t>25462329</t>
  </si>
  <si>
    <t>25359075</t>
  </si>
  <si>
    <t>94260772</t>
  </si>
  <si>
    <t>25359044</t>
  </si>
  <si>
    <t>25359074</t>
  </si>
  <si>
    <t>322056162455</t>
  </si>
  <si>
    <t>322056162456</t>
  </si>
  <si>
    <t>25359073</t>
  </si>
  <si>
    <t>322056162489</t>
  </si>
  <si>
    <t>322056154917</t>
  </si>
  <si>
    <t>322056155245</t>
  </si>
  <si>
    <t>322056155262</t>
  </si>
  <si>
    <t>25395209</t>
  </si>
  <si>
    <t>25395189</t>
  </si>
  <si>
    <t>322056162492</t>
  </si>
  <si>
    <t>98813887</t>
  </si>
  <si>
    <t>322056161954</t>
  </si>
  <si>
    <t>25474260</t>
  </si>
  <si>
    <t>25395222</t>
  </si>
  <si>
    <t>96660751</t>
  </si>
  <si>
    <t>94517730</t>
  </si>
  <si>
    <t>91717908</t>
  </si>
  <si>
    <t>94517834</t>
  </si>
  <si>
    <t>322056128092</t>
  </si>
  <si>
    <t>93492961</t>
  </si>
  <si>
    <t>25462359</t>
  </si>
  <si>
    <t>25359076</t>
  </si>
  <si>
    <t>25462345</t>
  </si>
  <si>
    <t>25347465</t>
  </si>
  <si>
    <t>25462334</t>
  </si>
  <si>
    <t>25462337</t>
  </si>
  <si>
    <t>25474328</t>
  </si>
  <si>
    <t>322056155239</t>
  </si>
  <si>
    <t>25347269</t>
  </si>
  <si>
    <t>25347267</t>
  </si>
  <si>
    <t>25462361</t>
  </si>
  <si>
    <t>98149455</t>
  </si>
  <si>
    <t>25395201</t>
  </si>
  <si>
    <t>25347271</t>
  </si>
  <si>
    <t>25395191</t>
  </si>
  <si>
    <t>322056154897</t>
  </si>
  <si>
    <t>322056161978</t>
  </si>
  <si>
    <t>322056161992</t>
  </si>
  <si>
    <t>25347297</t>
  </si>
  <si>
    <t>25347302</t>
  </si>
  <si>
    <t>25347266</t>
  </si>
  <si>
    <t>25462354</t>
  </si>
  <si>
    <t>98276708</t>
  </si>
  <si>
    <t>25573418</t>
  </si>
  <si>
    <t>98276712</t>
  </si>
  <si>
    <t>25451008</t>
  </si>
  <si>
    <t>96660232</t>
  </si>
  <si>
    <t>25573334</t>
  </si>
  <si>
    <t>25474634</t>
  </si>
  <si>
    <t>25474457</t>
  </si>
  <si>
    <t>98282474</t>
  </si>
  <si>
    <t>96936670</t>
  </si>
  <si>
    <t>98276761</t>
  </si>
  <si>
    <t>98276757</t>
  </si>
  <si>
    <t>93351420</t>
  </si>
  <si>
    <t>96660247</t>
  </si>
  <si>
    <t>96672203</t>
  </si>
  <si>
    <t>98813245</t>
  </si>
  <si>
    <t>322056162112</t>
  </si>
  <si>
    <t>93591736</t>
  </si>
  <si>
    <t>322056162022</t>
  </si>
  <si>
    <t>94294016</t>
  </si>
  <si>
    <t>98089437</t>
  </si>
  <si>
    <t>590322415300109004</t>
  </si>
  <si>
    <t>Lista PPE taryfa B</t>
  </si>
  <si>
    <t xml:space="preserve">Lista PPE taryfa C i G </t>
  </si>
  <si>
    <t>Instalacja PV 49,95 kW</t>
  </si>
  <si>
    <t>PGE Obrót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</si>
</sst>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\-??\ _z_ł_-;_-@_-"/>
    <numFmt numFmtId="165" formatCode="\ * #,##0.00&quot;      &quot;;\-* #,##0.00&quot;      &quot;;\ * \-#&quot;      &quot;;\ @\ "/>
    <numFmt numFmtId="166" formatCode="[$$-409]#,##0.00;[Red]\-[$$-409]#,##0.00"/>
    <numFmt numFmtId="167" formatCode="\ * #,##0.00&quot; zł &quot;;\-* #,##0.00&quot; zł &quot;;\ * \-#&quot; zł &quot;;\ @\ "/>
    <numFmt numFmtId="168" formatCode="00\-000"/>
  </numFmts>
  <fonts count="17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i/>
      <sz val="16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FFFFFF"/>
      <name val="Times New Roman"/>
      <family val="1"/>
    </font>
    <font>
      <b/>
      <sz val="15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FF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7">
    <xf numFmtId="0" fontId="0" fillId="0" borderId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4" fontId="1" fillId="0" borderId="0" applyBorder="0" applyProtection="0"/>
    <xf numFmtId="165" fontId="6" fillId="0" borderId="0" applyBorder="0" applyProtection="0"/>
    <xf numFmtId="165" fontId="6" fillId="0" borderId="0" applyBorder="0" applyProtection="0"/>
    <xf numFmtId="0" fontId="2" fillId="0" borderId="0">
      <alignment horizontal="center" textRotation="9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9" fontId="6" fillId="0" borderId="0" applyBorder="0" applyProtection="0"/>
    <xf numFmtId="166" fontId="5" fillId="0" borderId="0"/>
    <xf numFmtId="0" fontId="6" fillId="0" borderId="0"/>
    <xf numFmtId="0" fontId="1" fillId="0" borderId="0"/>
    <xf numFmtId="167" fontId="6" fillId="0" borderId="0" applyBorder="0" applyProtection="0"/>
  </cellStyleXfs>
  <cellXfs count="71">
    <xf numFmtId="0" fontId="0" fillId="0" borderId="0" xfId="0"/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/>
    <xf numFmtId="0" fontId="11" fillId="0" borderId="2" xfId="0" applyFont="1" applyBorder="1"/>
    <xf numFmtId="0" fontId="12" fillId="0" borderId="2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8" fontId="9" fillId="2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0" borderId="6" xfId="24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/>
    <xf numFmtId="0" fontId="15" fillId="4" borderId="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49" fontId="14" fillId="4" borderId="8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/>
    <xf numFmtId="4" fontId="16" fillId="0" borderId="2" xfId="0" applyNumberFormat="1" applyFont="1" applyBorder="1"/>
    <xf numFmtId="49" fontId="10" fillId="0" borderId="2" xfId="0" applyNumberFormat="1" applyFont="1" applyBorder="1"/>
    <xf numFmtId="0" fontId="9" fillId="2" borderId="11" xfId="22" applyFont="1" applyFill="1" applyBorder="1" applyAlignment="1" applyProtection="1">
      <alignment horizontal="center" vertical="center"/>
      <protection locked="0"/>
    </xf>
    <xf numFmtId="168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>
      <alignment horizontal="center" vertical="center"/>
    </xf>
    <xf numFmtId="0" fontId="10" fillId="0" borderId="6" xfId="0" applyFont="1" applyBorder="1"/>
    <xf numFmtId="49" fontId="12" fillId="0" borderId="6" xfId="0" applyNumberFormat="1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/>
    <xf numFmtId="49" fontId="10" fillId="0" borderId="0" xfId="0" applyNumberFormat="1" applyFont="1"/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</cellXfs>
  <cellStyles count="67">
    <cellStyle name="Dziesiętny 10" xfId="1" xr:uid="{00000000-0005-0000-0000-000006000000}"/>
    <cellStyle name="Dziesiętny 11" xfId="2" xr:uid="{00000000-0005-0000-0000-000007000000}"/>
    <cellStyle name="Dziesiętny 2" xfId="3" xr:uid="{00000000-0005-0000-0000-000008000000}"/>
    <cellStyle name="Dziesiętny 2 2" xfId="4" xr:uid="{00000000-0005-0000-0000-000009000000}"/>
    <cellStyle name="Dziesiętny 2 3" xfId="5" xr:uid="{00000000-0005-0000-0000-00000A000000}"/>
    <cellStyle name="Dziesiętny 2 3 2" xfId="6" xr:uid="{00000000-0005-0000-0000-00000B000000}"/>
    <cellStyle name="Dziesiętny 2 4" xfId="7" xr:uid="{00000000-0005-0000-0000-00000C000000}"/>
    <cellStyle name="Dziesiętny 3" xfId="8" xr:uid="{00000000-0005-0000-0000-00000D000000}"/>
    <cellStyle name="Dziesiętny 3 2" xfId="9" xr:uid="{00000000-0005-0000-0000-00000E000000}"/>
    <cellStyle name="Dziesiętny 3 3" xfId="10" xr:uid="{00000000-0005-0000-0000-00000F000000}"/>
    <cellStyle name="Dziesiętny 3 3 2" xfId="11" xr:uid="{00000000-0005-0000-0000-000010000000}"/>
    <cellStyle name="Dziesiętny 4" xfId="12" xr:uid="{00000000-0005-0000-0000-000011000000}"/>
    <cellStyle name="Dziesiętny 5" xfId="13" xr:uid="{00000000-0005-0000-0000-000012000000}"/>
    <cellStyle name="Dziesiętny 5 2" xfId="14" xr:uid="{00000000-0005-0000-0000-000013000000}"/>
    <cellStyle name="Dziesiętny 6" xfId="15" xr:uid="{00000000-0005-0000-0000-000014000000}"/>
    <cellStyle name="Dziesiętny 7" xfId="16" xr:uid="{00000000-0005-0000-0000-000015000000}"/>
    <cellStyle name="Dziesiętny 7 2" xfId="17" xr:uid="{00000000-0005-0000-0000-000016000000}"/>
    <cellStyle name="Dziesiętny 8" xfId="18" xr:uid="{00000000-0005-0000-0000-000017000000}"/>
    <cellStyle name="Dziesiętny 9" xfId="19" xr:uid="{00000000-0005-0000-0000-000018000000}"/>
    <cellStyle name="Heading1" xfId="20" xr:uid="{00000000-0005-0000-0000-000019000000}"/>
    <cellStyle name="Normalny" xfId="0" builtinId="0"/>
    <cellStyle name="Normalny 10" xfId="21" xr:uid="{00000000-0005-0000-0000-00001A000000}"/>
    <cellStyle name="Normalny 10 2" xfId="22" xr:uid="{00000000-0005-0000-0000-00001B000000}"/>
    <cellStyle name="Normalny 12" xfId="23" xr:uid="{00000000-0005-0000-0000-00001C000000}"/>
    <cellStyle name="Normalny 12 2" xfId="24" xr:uid="{00000000-0005-0000-0000-00001D000000}"/>
    <cellStyle name="Normalny 15 2" xfId="25" xr:uid="{00000000-0005-0000-0000-00001E000000}"/>
    <cellStyle name="Normalny 18" xfId="26" xr:uid="{00000000-0005-0000-0000-00001F000000}"/>
    <cellStyle name="Normalny 19" xfId="27" xr:uid="{00000000-0005-0000-0000-000020000000}"/>
    <cellStyle name="Normalny 19 2" xfId="28" xr:uid="{00000000-0005-0000-0000-000021000000}"/>
    <cellStyle name="Normalny 2" xfId="29" xr:uid="{00000000-0005-0000-0000-000022000000}"/>
    <cellStyle name="Normalny 2 2" xfId="30" xr:uid="{00000000-0005-0000-0000-000023000000}"/>
    <cellStyle name="Normalny 2 3" xfId="31" xr:uid="{00000000-0005-0000-0000-000024000000}"/>
    <cellStyle name="Normalny 2 3 2" xfId="32" xr:uid="{00000000-0005-0000-0000-000025000000}"/>
    <cellStyle name="Normalny 2 4" xfId="33" xr:uid="{00000000-0005-0000-0000-000026000000}"/>
    <cellStyle name="Normalny 2 4 2" xfId="34" xr:uid="{00000000-0005-0000-0000-000027000000}"/>
    <cellStyle name="Normalny 2 5" xfId="35" xr:uid="{00000000-0005-0000-0000-000028000000}"/>
    <cellStyle name="Normalny 2 6" xfId="36" xr:uid="{00000000-0005-0000-0000-000029000000}"/>
    <cellStyle name="Normalny 3" xfId="37" xr:uid="{00000000-0005-0000-0000-00002A000000}"/>
    <cellStyle name="Normalny 3 2" xfId="38" xr:uid="{00000000-0005-0000-0000-00002B000000}"/>
    <cellStyle name="Normalny 3 3" xfId="39" xr:uid="{00000000-0005-0000-0000-00002C000000}"/>
    <cellStyle name="Normalny 3 3 2" xfId="40" xr:uid="{00000000-0005-0000-0000-00002D000000}"/>
    <cellStyle name="Normalny 3 4" xfId="41" xr:uid="{00000000-0005-0000-0000-00002E000000}"/>
    <cellStyle name="Normalny 4" xfId="42" xr:uid="{00000000-0005-0000-0000-00002F000000}"/>
    <cellStyle name="Normalny 4 2" xfId="43" xr:uid="{00000000-0005-0000-0000-000030000000}"/>
    <cellStyle name="Normalny 4 2 2" xfId="44" xr:uid="{00000000-0005-0000-0000-000031000000}"/>
    <cellStyle name="Normalny 4 2 2 2" xfId="45" xr:uid="{00000000-0005-0000-0000-000032000000}"/>
    <cellStyle name="Normalny 4 2 2 2 2" xfId="46" xr:uid="{00000000-0005-0000-0000-000033000000}"/>
    <cellStyle name="Normalny 4 3" xfId="47" xr:uid="{00000000-0005-0000-0000-000034000000}"/>
    <cellStyle name="Normalny 5" xfId="48" xr:uid="{00000000-0005-0000-0000-000035000000}"/>
    <cellStyle name="Normalny 6" xfId="49" xr:uid="{00000000-0005-0000-0000-000036000000}"/>
    <cellStyle name="Normalny 6 2" xfId="50" xr:uid="{00000000-0005-0000-0000-000037000000}"/>
    <cellStyle name="Normalny 7" xfId="51" xr:uid="{00000000-0005-0000-0000-000038000000}"/>
    <cellStyle name="Normalny 8" xfId="52" xr:uid="{00000000-0005-0000-0000-000039000000}"/>
    <cellStyle name="Normalny 9" xfId="53" xr:uid="{00000000-0005-0000-0000-00003A000000}"/>
    <cellStyle name="Procentowy 2" xfId="54" xr:uid="{00000000-0005-0000-0000-00003C000000}"/>
    <cellStyle name="Procentowy 2 2" xfId="55" xr:uid="{00000000-0005-0000-0000-00003D000000}"/>
    <cellStyle name="Procentowy 2 3" xfId="56" xr:uid="{00000000-0005-0000-0000-00003E000000}"/>
    <cellStyle name="Procentowy 2 3 2" xfId="57" xr:uid="{00000000-0005-0000-0000-00003F000000}"/>
    <cellStyle name="Procentowy 3" xfId="58" xr:uid="{00000000-0005-0000-0000-000040000000}"/>
    <cellStyle name="Procentowy 3 2" xfId="59" xr:uid="{00000000-0005-0000-0000-000041000000}"/>
    <cellStyle name="Procentowy 3 3" xfId="60" xr:uid="{00000000-0005-0000-0000-000042000000}"/>
    <cellStyle name="Procentowy 3 3 2" xfId="61" xr:uid="{00000000-0005-0000-0000-000043000000}"/>
    <cellStyle name="Procentowy 4" xfId="62" xr:uid="{00000000-0005-0000-0000-000044000000}"/>
    <cellStyle name="Result2" xfId="63" xr:uid="{00000000-0005-0000-0000-000045000000}"/>
    <cellStyle name="TableStyleLight1" xfId="64" xr:uid="{00000000-0005-0000-0000-000046000000}"/>
    <cellStyle name="Tekst objaśnienia 4" xfId="65" xr:uid="{00000000-0005-0000-0000-000047000000}"/>
    <cellStyle name="Walutowy 2" xfId="66" xr:uid="{00000000-0005-0000-0000-000048000000}"/>
  </cellStyles>
  <dxfs count="12"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45"/>
  <sheetViews>
    <sheetView tabSelected="1" topLeftCell="F1" zoomScale="88" zoomScaleNormal="88" workbookViewId="0">
      <selection activeCell="G99" sqref="G99"/>
    </sheetView>
  </sheetViews>
  <sheetFormatPr defaultColWidth="13.85546875" defaultRowHeight="15"/>
  <cols>
    <col min="1" max="1" width="8" style="14" customWidth="1"/>
    <col min="2" max="2" width="70.140625" style="14" customWidth="1"/>
    <col min="3" max="3" width="52.140625" style="14" customWidth="1"/>
    <col min="4" max="4" width="69.7109375" style="14" customWidth="1"/>
    <col min="5" max="5" width="18" style="14" customWidth="1"/>
    <col min="6" max="6" width="53.42578125" style="14" customWidth="1"/>
    <col min="7" max="7" width="64.42578125" style="14" customWidth="1"/>
    <col min="8" max="8" width="37.85546875" style="14" customWidth="1"/>
    <col min="9" max="9" width="44.5703125" style="14" bestFit="1" customWidth="1"/>
    <col min="10" max="10" width="13.85546875" style="14"/>
    <col min="11" max="11" width="10.42578125" style="14" customWidth="1"/>
    <col min="12" max="12" width="19.28515625" style="46" customWidth="1"/>
    <col min="13" max="13" width="29.7109375" style="46" customWidth="1"/>
    <col min="14" max="15" width="23.28515625" style="46" customWidth="1"/>
    <col min="16" max="16" width="11.42578125" style="46" customWidth="1"/>
    <col min="17" max="17" width="9" style="46" customWidth="1"/>
    <col min="18" max="18" width="31.85546875" style="14" customWidth="1"/>
    <col min="19" max="19" width="19.85546875" style="14" customWidth="1"/>
    <col min="20" max="20" width="28" style="14" customWidth="1"/>
    <col min="21" max="21" width="16" style="14" customWidth="1"/>
    <col min="22" max="22" width="70" style="14" customWidth="1"/>
    <col min="23" max="16384" width="13.85546875" style="14"/>
  </cols>
  <sheetData>
    <row r="1" spans="1:45" ht="19.5">
      <c r="A1" s="1" t="e">
        <f>#REF!</f>
        <v>#REF!</v>
      </c>
      <c r="B1" s="66" t="s">
        <v>876</v>
      </c>
      <c r="C1" s="66"/>
      <c r="D1" s="66"/>
      <c r="E1" s="1"/>
      <c r="F1" s="1"/>
      <c r="G1" s="2"/>
      <c r="H1" s="2"/>
      <c r="I1" s="2"/>
      <c r="J1" s="2"/>
      <c r="K1" s="2"/>
      <c r="L1" s="2"/>
      <c r="M1" s="3"/>
      <c r="N1" s="3"/>
      <c r="O1" s="3"/>
      <c r="P1" s="2"/>
      <c r="Q1" s="4"/>
      <c r="R1" s="10" t="e">
        <f>SUM(#REF!)</f>
        <v>#REF!</v>
      </c>
      <c r="S1" s="11"/>
      <c r="T1" s="12"/>
      <c r="U1" s="13"/>
    </row>
    <row r="2" spans="1:45" s="15" customFormat="1" ht="13.7" customHeight="1">
      <c r="L2" s="16"/>
      <c r="M2" s="16"/>
      <c r="N2" s="16"/>
      <c r="O2" s="16"/>
      <c r="P2" s="16"/>
      <c r="Q2" s="16"/>
    </row>
    <row r="3" spans="1:45" ht="15" customHeight="1">
      <c r="A3" s="67" t="s">
        <v>38</v>
      </c>
      <c r="B3" s="68" t="s">
        <v>0</v>
      </c>
      <c r="C3" s="68"/>
      <c r="D3" s="68"/>
      <c r="E3" s="69" t="s">
        <v>49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8"/>
      <c r="R3" s="10" t="e">
        <f>#REF!/2</f>
        <v>#REF!</v>
      </c>
      <c r="S3" s="7"/>
      <c r="T3" s="7"/>
      <c r="U3" s="7"/>
      <c r="V3" s="19"/>
    </row>
    <row r="4" spans="1:45" ht="26.25" customHeight="1">
      <c r="A4" s="67"/>
      <c r="B4" s="68"/>
      <c r="C4" s="68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20"/>
      <c r="R4" s="4"/>
      <c r="S4" s="21"/>
      <c r="T4" s="7"/>
      <c r="U4" s="7"/>
      <c r="V4" s="19"/>
    </row>
    <row r="5" spans="1:45" ht="42" customHeight="1">
      <c r="A5" s="22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3" t="s">
        <v>7</v>
      </c>
      <c r="H5" s="24" t="s">
        <v>8</v>
      </c>
      <c r="I5" s="25" t="s">
        <v>9</v>
      </c>
      <c r="J5" s="26" t="s">
        <v>10</v>
      </c>
      <c r="K5" s="27" t="s">
        <v>11</v>
      </c>
      <c r="L5" s="24" t="s">
        <v>12</v>
      </c>
      <c r="M5" s="28" t="s">
        <v>13</v>
      </c>
      <c r="N5" s="28" t="s">
        <v>14</v>
      </c>
      <c r="O5" s="28" t="s">
        <v>15</v>
      </c>
      <c r="P5" s="28" t="s">
        <v>16</v>
      </c>
      <c r="Q5" s="29" t="s">
        <v>17</v>
      </c>
      <c r="R5" s="30" t="s">
        <v>18</v>
      </c>
      <c r="S5" s="31" t="s">
        <v>19</v>
      </c>
      <c r="T5" s="31" t="s">
        <v>20</v>
      </c>
      <c r="U5" s="31" t="s">
        <v>21</v>
      </c>
      <c r="V5" s="32" t="s">
        <v>22</v>
      </c>
    </row>
    <row r="6" spans="1:45" ht="12.75" customHeight="1">
      <c r="A6" s="33">
        <v>1</v>
      </c>
      <c r="B6" s="33" t="s">
        <v>49</v>
      </c>
      <c r="C6" s="33" t="s">
        <v>50</v>
      </c>
      <c r="D6" s="33" t="s">
        <v>49</v>
      </c>
      <c r="E6" s="53" t="s">
        <v>51</v>
      </c>
      <c r="F6" s="33" t="s">
        <v>50</v>
      </c>
      <c r="G6" s="35" t="s">
        <v>52</v>
      </c>
      <c r="H6" s="35" t="s">
        <v>53</v>
      </c>
      <c r="I6" s="35" t="s">
        <v>54</v>
      </c>
      <c r="J6" s="55" t="s">
        <v>55</v>
      </c>
      <c r="K6" s="55" t="s">
        <v>56</v>
      </c>
      <c r="L6" s="55" t="s">
        <v>57</v>
      </c>
      <c r="M6" s="55" t="s">
        <v>58</v>
      </c>
      <c r="N6" s="55" t="s">
        <v>59</v>
      </c>
      <c r="O6" s="55" t="s">
        <v>806</v>
      </c>
      <c r="P6" s="55" t="s">
        <v>35</v>
      </c>
      <c r="Q6" s="55" t="s">
        <v>60</v>
      </c>
      <c r="R6" s="34" t="s">
        <v>61</v>
      </c>
      <c r="S6" s="35" t="s">
        <v>62</v>
      </c>
      <c r="T6" s="34" t="s">
        <v>878</v>
      </c>
      <c r="U6" s="35" t="s">
        <v>63</v>
      </c>
      <c r="V6" s="33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 ht="12.75" customHeight="1">
      <c r="A7" s="33">
        <v>2</v>
      </c>
      <c r="B7" s="33" t="s">
        <v>49</v>
      </c>
      <c r="C7" s="33" t="s">
        <v>50</v>
      </c>
      <c r="D7" s="33" t="s">
        <v>49</v>
      </c>
      <c r="E7" s="53" t="s">
        <v>51</v>
      </c>
      <c r="F7" s="33" t="s">
        <v>50</v>
      </c>
      <c r="G7" s="35" t="s">
        <v>64</v>
      </c>
      <c r="H7" s="35" t="s">
        <v>57</v>
      </c>
      <c r="I7" s="35" t="s">
        <v>65</v>
      </c>
      <c r="J7" s="55" t="s">
        <v>66</v>
      </c>
      <c r="K7" s="55" t="s">
        <v>56</v>
      </c>
      <c r="L7" s="55" t="s">
        <v>57</v>
      </c>
      <c r="M7" s="55" t="s">
        <v>67</v>
      </c>
      <c r="N7" s="55" t="s">
        <v>68</v>
      </c>
      <c r="O7" s="55" t="s">
        <v>807</v>
      </c>
      <c r="P7" s="55" t="s">
        <v>35</v>
      </c>
      <c r="Q7" s="55" t="s">
        <v>60</v>
      </c>
      <c r="R7" s="34" t="s">
        <v>61</v>
      </c>
      <c r="S7" s="35" t="s">
        <v>62</v>
      </c>
      <c r="T7" s="34" t="s">
        <v>878</v>
      </c>
      <c r="U7" s="35" t="s">
        <v>63</v>
      </c>
      <c r="V7" s="33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</row>
    <row r="8" spans="1:45" ht="12.75" customHeight="1">
      <c r="A8" s="33">
        <v>3</v>
      </c>
      <c r="B8" s="33" t="s">
        <v>49</v>
      </c>
      <c r="C8" s="33" t="s">
        <v>50</v>
      </c>
      <c r="D8" s="33" t="s">
        <v>49</v>
      </c>
      <c r="E8" s="53" t="s">
        <v>51</v>
      </c>
      <c r="F8" s="33" t="s">
        <v>50</v>
      </c>
      <c r="G8" s="35" t="s">
        <v>69</v>
      </c>
      <c r="H8" s="35" t="s">
        <v>57</v>
      </c>
      <c r="I8" s="35" t="s">
        <v>70</v>
      </c>
      <c r="J8" s="55" t="s">
        <v>71</v>
      </c>
      <c r="K8" s="55" t="s">
        <v>56</v>
      </c>
      <c r="L8" s="55" t="s">
        <v>57</v>
      </c>
      <c r="M8" s="55" t="s">
        <v>72</v>
      </c>
      <c r="N8" s="55" t="s">
        <v>73</v>
      </c>
      <c r="O8" s="55" t="s">
        <v>808</v>
      </c>
      <c r="P8" s="55" t="s">
        <v>35</v>
      </c>
      <c r="Q8" s="55" t="s">
        <v>60</v>
      </c>
      <c r="R8" s="34" t="s">
        <v>61</v>
      </c>
      <c r="S8" s="35" t="s">
        <v>62</v>
      </c>
      <c r="T8" s="34" t="s">
        <v>878</v>
      </c>
      <c r="U8" s="35" t="s">
        <v>63</v>
      </c>
      <c r="V8" s="33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</row>
    <row r="9" spans="1:45" ht="12.75" customHeight="1">
      <c r="A9" s="33">
        <v>4</v>
      </c>
      <c r="B9" s="33" t="s">
        <v>49</v>
      </c>
      <c r="C9" s="33" t="s">
        <v>50</v>
      </c>
      <c r="D9" s="33" t="s">
        <v>49</v>
      </c>
      <c r="E9" s="53" t="s">
        <v>51</v>
      </c>
      <c r="F9" s="33" t="s">
        <v>50</v>
      </c>
      <c r="G9" s="35" t="s">
        <v>74</v>
      </c>
      <c r="H9" s="35" t="s">
        <v>57</v>
      </c>
      <c r="I9" s="35" t="s">
        <v>75</v>
      </c>
      <c r="J9" s="55" t="s">
        <v>76</v>
      </c>
      <c r="K9" s="55" t="s">
        <v>56</v>
      </c>
      <c r="L9" s="55" t="s">
        <v>57</v>
      </c>
      <c r="M9" s="55" t="s">
        <v>77</v>
      </c>
      <c r="N9" s="55" t="s">
        <v>78</v>
      </c>
      <c r="O9" s="55" t="s">
        <v>809</v>
      </c>
      <c r="P9" s="55" t="s">
        <v>35</v>
      </c>
      <c r="Q9" s="55" t="s">
        <v>60</v>
      </c>
      <c r="R9" s="34" t="s">
        <v>61</v>
      </c>
      <c r="S9" s="35" t="s">
        <v>62</v>
      </c>
      <c r="T9" s="34" t="s">
        <v>878</v>
      </c>
      <c r="U9" s="35" t="s">
        <v>63</v>
      </c>
      <c r="V9" s="33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</row>
    <row r="10" spans="1:45" ht="12.75" customHeight="1">
      <c r="A10" s="33">
        <v>5</v>
      </c>
      <c r="B10" s="33" t="s">
        <v>49</v>
      </c>
      <c r="C10" s="33" t="s">
        <v>50</v>
      </c>
      <c r="D10" s="33" t="s">
        <v>49</v>
      </c>
      <c r="E10" s="53" t="s">
        <v>51</v>
      </c>
      <c r="F10" s="33" t="s">
        <v>50</v>
      </c>
      <c r="G10" s="35" t="s">
        <v>79</v>
      </c>
      <c r="H10" s="35" t="s">
        <v>57</v>
      </c>
      <c r="I10" s="35" t="s">
        <v>80</v>
      </c>
      <c r="J10" s="55" t="s">
        <v>81</v>
      </c>
      <c r="K10" s="55" t="s">
        <v>56</v>
      </c>
      <c r="L10" s="55" t="s">
        <v>57</v>
      </c>
      <c r="M10" s="55" t="s">
        <v>82</v>
      </c>
      <c r="N10" s="55" t="s">
        <v>83</v>
      </c>
      <c r="O10" s="55" t="s">
        <v>810</v>
      </c>
      <c r="P10" s="55" t="s">
        <v>35</v>
      </c>
      <c r="Q10" s="55" t="s">
        <v>60</v>
      </c>
      <c r="R10" s="34" t="s">
        <v>61</v>
      </c>
      <c r="S10" s="35" t="s">
        <v>62</v>
      </c>
      <c r="T10" s="34" t="s">
        <v>878</v>
      </c>
      <c r="U10" s="35" t="s">
        <v>63</v>
      </c>
      <c r="V10" s="33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</row>
    <row r="11" spans="1:45" ht="12.75" customHeight="1">
      <c r="A11" s="33">
        <v>6</v>
      </c>
      <c r="B11" s="33" t="s">
        <v>49</v>
      </c>
      <c r="C11" s="33" t="s">
        <v>50</v>
      </c>
      <c r="D11" s="33" t="s">
        <v>49</v>
      </c>
      <c r="E11" s="53" t="s">
        <v>51</v>
      </c>
      <c r="F11" s="33" t="s">
        <v>50</v>
      </c>
      <c r="G11" s="35" t="s">
        <v>84</v>
      </c>
      <c r="H11" s="35" t="s">
        <v>57</v>
      </c>
      <c r="I11" s="35" t="s">
        <v>85</v>
      </c>
      <c r="J11" s="55" t="s">
        <v>86</v>
      </c>
      <c r="K11" s="55" t="s">
        <v>56</v>
      </c>
      <c r="L11" s="55" t="s">
        <v>57</v>
      </c>
      <c r="M11" s="55" t="s">
        <v>87</v>
      </c>
      <c r="N11" s="55" t="s">
        <v>88</v>
      </c>
      <c r="O11" s="55" t="s">
        <v>811</v>
      </c>
      <c r="P11" s="55" t="s">
        <v>35</v>
      </c>
      <c r="Q11" s="55" t="s">
        <v>89</v>
      </c>
      <c r="R11" s="34" t="s">
        <v>61</v>
      </c>
      <c r="S11" s="35" t="s">
        <v>62</v>
      </c>
      <c r="T11" s="34" t="s">
        <v>878</v>
      </c>
      <c r="U11" s="35" t="s">
        <v>63</v>
      </c>
      <c r="V11" s="33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</row>
    <row r="12" spans="1:45" ht="12.75" customHeight="1">
      <c r="A12" s="33">
        <v>7</v>
      </c>
      <c r="B12" s="33" t="s">
        <v>49</v>
      </c>
      <c r="C12" s="33" t="s">
        <v>50</v>
      </c>
      <c r="D12" s="33" t="s">
        <v>49</v>
      </c>
      <c r="E12" s="53" t="s">
        <v>51</v>
      </c>
      <c r="F12" s="33" t="s">
        <v>50</v>
      </c>
      <c r="G12" s="35" t="s">
        <v>90</v>
      </c>
      <c r="H12" s="35" t="s">
        <v>57</v>
      </c>
      <c r="I12" s="35" t="s">
        <v>91</v>
      </c>
      <c r="J12" s="55" t="s">
        <v>92</v>
      </c>
      <c r="K12" s="55" t="s">
        <v>56</v>
      </c>
      <c r="L12" s="55" t="s">
        <v>57</v>
      </c>
      <c r="M12" s="55" t="s">
        <v>93</v>
      </c>
      <c r="N12" s="55" t="s">
        <v>94</v>
      </c>
      <c r="O12" s="55" t="s">
        <v>812</v>
      </c>
      <c r="P12" s="55" t="s">
        <v>35</v>
      </c>
      <c r="Q12" s="55" t="s">
        <v>95</v>
      </c>
      <c r="R12" s="34" t="s">
        <v>61</v>
      </c>
      <c r="S12" s="35" t="s">
        <v>62</v>
      </c>
      <c r="T12" s="34" t="s">
        <v>878</v>
      </c>
      <c r="U12" s="35" t="s">
        <v>63</v>
      </c>
      <c r="V12" s="33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</row>
    <row r="13" spans="1:45" ht="12.75" customHeight="1">
      <c r="A13" s="33">
        <v>8</v>
      </c>
      <c r="B13" s="33" t="s">
        <v>49</v>
      </c>
      <c r="C13" s="33" t="s">
        <v>50</v>
      </c>
      <c r="D13" s="33" t="s">
        <v>49</v>
      </c>
      <c r="E13" s="53" t="s">
        <v>51</v>
      </c>
      <c r="F13" s="33" t="s">
        <v>50</v>
      </c>
      <c r="G13" s="35" t="s">
        <v>96</v>
      </c>
      <c r="H13" s="35" t="s">
        <v>57</v>
      </c>
      <c r="I13" s="35" t="s">
        <v>97</v>
      </c>
      <c r="J13" s="55" t="s">
        <v>98</v>
      </c>
      <c r="K13" s="55" t="s">
        <v>56</v>
      </c>
      <c r="L13" s="55" t="s">
        <v>57</v>
      </c>
      <c r="M13" s="55" t="s">
        <v>99</v>
      </c>
      <c r="N13" s="55" t="s">
        <v>100</v>
      </c>
      <c r="O13" s="55" t="s">
        <v>813</v>
      </c>
      <c r="P13" s="55" t="s">
        <v>35</v>
      </c>
      <c r="Q13" s="55" t="s">
        <v>60</v>
      </c>
      <c r="R13" s="34" t="s">
        <v>61</v>
      </c>
      <c r="S13" s="35" t="s">
        <v>62</v>
      </c>
      <c r="T13" s="34" t="s">
        <v>878</v>
      </c>
      <c r="U13" s="35" t="s">
        <v>63</v>
      </c>
      <c r="V13" s="33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</row>
    <row r="14" spans="1:45" ht="12.75" customHeight="1">
      <c r="A14" s="33">
        <v>9</v>
      </c>
      <c r="B14" s="33" t="s">
        <v>49</v>
      </c>
      <c r="C14" s="33" t="s">
        <v>50</v>
      </c>
      <c r="D14" s="33" t="s">
        <v>49</v>
      </c>
      <c r="E14" s="53" t="s">
        <v>51</v>
      </c>
      <c r="F14" s="33" t="s">
        <v>50</v>
      </c>
      <c r="G14" s="35" t="s">
        <v>101</v>
      </c>
      <c r="H14" s="35" t="s">
        <v>102</v>
      </c>
      <c r="I14" s="35"/>
      <c r="J14" s="55" t="s">
        <v>103</v>
      </c>
      <c r="K14" s="55" t="s">
        <v>104</v>
      </c>
      <c r="L14" s="55" t="s">
        <v>105</v>
      </c>
      <c r="M14" s="55" t="s">
        <v>106</v>
      </c>
      <c r="N14" s="55" t="s">
        <v>107</v>
      </c>
      <c r="O14" s="55" t="s">
        <v>108</v>
      </c>
      <c r="P14" s="55" t="s">
        <v>35</v>
      </c>
      <c r="Q14" s="55" t="s">
        <v>60</v>
      </c>
      <c r="R14" s="34" t="s">
        <v>61</v>
      </c>
      <c r="S14" s="35" t="s">
        <v>62</v>
      </c>
      <c r="T14" s="34" t="s">
        <v>878</v>
      </c>
      <c r="U14" s="35" t="s">
        <v>63</v>
      </c>
      <c r="V14" s="33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</row>
    <row r="15" spans="1:45" ht="12.75" customHeight="1">
      <c r="A15" s="33">
        <v>10</v>
      </c>
      <c r="B15" s="33" t="s">
        <v>49</v>
      </c>
      <c r="C15" s="33" t="s">
        <v>50</v>
      </c>
      <c r="D15" s="33" t="s">
        <v>49</v>
      </c>
      <c r="E15" s="53" t="s">
        <v>51</v>
      </c>
      <c r="F15" s="33" t="s">
        <v>50</v>
      </c>
      <c r="G15" s="35" t="s">
        <v>109</v>
      </c>
      <c r="H15" s="35" t="s">
        <v>110</v>
      </c>
      <c r="I15" s="35"/>
      <c r="J15" s="55" t="s">
        <v>111</v>
      </c>
      <c r="K15" s="55" t="s">
        <v>104</v>
      </c>
      <c r="L15" s="55" t="s">
        <v>105</v>
      </c>
      <c r="M15" s="55" t="s">
        <v>112</v>
      </c>
      <c r="N15" s="55" t="s">
        <v>113</v>
      </c>
      <c r="O15" s="55" t="s">
        <v>114</v>
      </c>
      <c r="P15" s="55" t="s">
        <v>35</v>
      </c>
      <c r="Q15" s="55" t="s">
        <v>60</v>
      </c>
      <c r="R15" s="34" t="s">
        <v>61</v>
      </c>
      <c r="S15" s="35" t="s">
        <v>62</v>
      </c>
      <c r="T15" s="34" t="s">
        <v>878</v>
      </c>
      <c r="U15" s="35" t="s">
        <v>63</v>
      </c>
      <c r="V15" s="33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</row>
    <row r="16" spans="1:45" ht="12.75" customHeight="1">
      <c r="A16" s="33">
        <v>11</v>
      </c>
      <c r="B16" s="33" t="s">
        <v>49</v>
      </c>
      <c r="C16" s="33" t="s">
        <v>50</v>
      </c>
      <c r="D16" s="33" t="s">
        <v>49</v>
      </c>
      <c r="E16" s="53" t="s">
        <v>51</v>
      </c>
      <c r="F16" s="33" t="s">
        <v>50</v>
      </c>
      <c r="G16" s="35" t="s">
        <v>115</v>
      </c>
      <c r="H16" s="35" t="s">
        <v>116</v>
      </c>
      <c r="I16" s="35" t="s">
        <v>117</v>
      </c>
      <c r="J16" s="55" t="s">
        <v>118</v>
      </c>
      <c r="K16" s="55" t="s">
        <v>104</v>
      </c>
      <c r="L16" s="55" t="s">
        <v>105</v>
      </c>
      <c r="M16" s="55" t="s">
        <v>119</v>
      </c>
      <c r="N16" s="55" t="s">
        <v>120</v>
      </c>
      <c r="O16" s="55" t="s">
        <v>121</v>
      </c>
      <c r="P16" s="55" t="s">
        <v>35</v>
      </c>
      <c r="Q16" s="55" t="s">
        <v>60</v>
      </c>
      <c r="R16" s="34" t="s">
        <v>61</v>
      </c>
      <c r="S16" s="35" t="s">
        <v>62</v>
      </c>
      <c r="T16" s="34" t="s">
        <v>878</v>
      </c>
      <c r="U16" s="35" t="s">
        <v>63</v>
      </c>
      <c r="V16" s="33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</row>
    <row r="17" spans="1:45" ht="12.75" customHeight="1">
      <c r="A17" s="33">
        <v>12</v>
      </c>
      <c r="B17" s="33" t="s">
        <v>49</v>
      </c>
      <c r="C17" s="33" t="s">
        <v>50</v>
      </c>
      <c r="D17" s="33" t="s">
        <v>49</v>
      </c>
      <c r="E17" s="53" t="s">
        <v>51</v>
      </c>
      <c r="F17" s="33" t="s">
        <v>50</v>
      </c>
      <c r="G17" s="35" t="s">
        <v>122</v>
      </c>
      <c r="H17" s="35" t="s">
        <v>116</v>
      </c>
      <c r="I17" s="35" t="s">
        <v>123</v>
      </c>
      <c r="J17" s="55" t="s">
        <v>124</v>
      </c>
      <c r="K17" s="55" t="s">
        <v>104</v>
      </c>
      <c r="L17" s="55" t="s">
        <v>105</v>
      </c>
      <c r="M17" s="55" t="s">
        <v>125</v>
      </c>
      <c r="N17" s="55" t="s">
        <v>126</v>
      </c>
      <c r="O17" s="55" t="s">
        <v>127</v>
      </c>
      <c r="P17" s="55" t="s">
        <v>35</v>
      </c>
      <c r="Q17" s="55" t="s">
        <v>60</v>
      </c>
      <c r="R17" s="34" t="s">
        <v>61</v>
      </c>
      <c r="S17" s="35" t="s">
        <v>62</v>
      </c>
      <c r="T17" s="34" t="s">
        <v>878</v>
      </c>
      <c r="U17" s="35" t="s">
        <v>63</v>
      </c>
      <c r="V17" s="33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</row>
    <row r="18" spans="1:45" ht="12.75" customHeight="1">
      <c r="A18" s="33">
        <v>13</v>
      </c>
      <c r="B18" s="33" t="s">
        <v>49</v>
      </c>
      <c r="C18" s="33" t="s">
        <v>50</v>
      </c>
      <c r="D18" s="33" t="s">
        <v>49</v>
      </c>
      <c r="E18" s="53" t="s">
        <v>51</v>
      </c>
      <c r="F18" s="33" t="s">
        <v>50</v>
      </c>
      <c r="G18" s="35" t="s">
        <v>128</v>
      </c>
      <c r="H18" s="35" t="s">
        <v>116</v>
      </c>
      <c r="I18" s="35" t="s">
        <v>129</v>
      </c>
      <c r="J18" s="55" t="s">
        <v>130</v>
      </c>
      <c r="K18" s="55" t="s">
        <v>104</v>
      </c>
      <c r="L18" s="55" t="s">
        <v>105</v>
      </c>
      <c r="M18" s="55" t="s">
        <v>131</v>
      </c>
      <c r="N18" s="55" t="s">
        <v>132</v>
      </c>
      <c r="O18" s="55" t="s">
        <v>133</v>
      </c>
      <c r="P18" s="55" t="s">
        <v>35</v>
      </c>
      <c r="Q18" s="55" t="s">
        <v>60</v>
      </c>
      <c r="R18" s="34" t="s">
        <v>61</v>
      </c>
      <c r="S18" s="35" t="s">
        <v>62</v>
      </c>
      <c r="T18" s="34" t="s">
        <v>878</v>
      </c>
      <c r="U18" s="35" t="s">
        <v>63</v>
      </c>
      <c r="V18" s="33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</row>
    <row r="19" spans="1:45" ht="12.75" customHeight="1">
      <c r="A19" s="33">
        <v>14</v>
      </c>
      <c r="B19" s="33" t="s">
        <v>49</v>
      </c>
      <c r="C19" s="33" t="s">
        <v>50</v>
      </c>
      <c r="D19" s="33" t="s">
        <v>49</v>
      </c>
      <c r="E19" s="53" t="s">
        <v>51</v>
      </c>
      <c r="F19" s="33" t="s">
        <v>50</v>
      </c>
      <c r="G19" s="35" t="s">
        <v>134</v>
      </c>
      <c r="H19" s="35" t="s">
        <v>116</v>
      </c>
      <c r="I19" s="35" t="s">
        <v>135</v>
      </c>
      <c r="J19" s="55" t="s">
        <v>136</v>
      </c>
      <c r="K19" s="55" t="s">
        <v>104</v>
      </c>
      <c r="L19" s="55" t="s">
        <v>105</v>
      </c>
      <c r="M19" s="55" t="s">
        <v>137</v>
      </c>
      <c r="N19" s="55" t="s">
        <v>138</v>
      </c>
      <c r="O19" s="55" t="s">
        <v>139</v>
      </c>
      <c r="P19" s="55" t="s">
        <v>35</v>
      </c>
      <c r="Q19" s="55" t="s">
        <v>60</v>
      </c>
      <c r="R19" s="34" t="s">
        <v>61</v>
      </c>
      <c r="S19" s="35" t="s">
        <v>62</v>
      </c>
      <c r="T19" s="34" t="s">
        <v>878</v>
      </c>
      <c r="U19" s="35" t="s">
        <v>63</v>
      </c>
      <c r="V19" s="33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</row>
    <row r="20" spans="1:45" ht="12.75" customHeight="1">
      <c r="A20" s="33">
        <v>15</v>
      </c>
      <c r="B20" s="33" t="s">
        <v>49</v>
      </c>
      <c r="C20" s="33" t="s">
        <v>50</v>
      </c>
      <c r="D20" s="33" t="s">
        <v>49</v>
      </c>
      <c r="E20" s="53" t="s">
        <v>51</v>
      </c>
      <c r="F20" s="33" t="s">
        <v>50</v>
      </c>
      <c r="G20" s="35" t="s">
        <v>115</v>
      </c>
      <c r="H20" s="35" t="s">
        <v>140</v>
      </c>
      <c r="I20" s="35" t="s">
        <v>141</v>
      </c>
      <c r="J20" s="55" t="s">
        <v>142</v>
      </c>
      <c r="K20" s="55" t="s">
        <v>104</v>
      </c>
      <c r="L20" s="55" t="s">
        <v>105</v>
      </c>
      <c r="M20" s="55" t="s">
        <v>143</v>
      </c>
      <c r="N20" s="55" t="s">
        <v>144</v>
      </c>
      <c r="O20" s="55" t="s">
        <v>145</v>
      </c>
      <c r="P20" s="55" t="s">
        <v>35</v>
      </c>
      <c r="Q20" s="55" t="s">
        <v>60</v>
      </c>
      <c r="R20" s="34" t="s">
        <v>61</v>
      </c>
      <c r="S20" s="35" t="s">
        <v>62</v>
      </c>
      <c r="T20" s="34" t="s">
        <v>878</v>
      </c>
      <c r="U20" s="35" t="s">
        <v>63</v>
      </c>
      <c r="V20" s="33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</row>
    <row r="21" spans="1:45" ht="12.75" customHeight="1">
      <c r="A21" s="33">
        <v>16</v>
      </c>
      <c r="B21" s="33" t="s">
        <v>49</v>
      </c>
      <c r="C21" s="33" t="s">
        <v>50</v>
      </c>
      <c r="D21" s="33" t="s">
        <v>49</v>
      </c>
      <c r="E21" s="53" t="s">
        <v>51</v>
      </c>
      <c r="F21" s="33" t="s">
        <v>50</v>
      </c>
      <c r="G21" s="35" t="s">
        <v>122</v>
      </c>
      <c r="H21" s="35" t="s">
        <v>140</v>
      </c>
      <c r="I21" s="35" t="s">
        <v>146</v>
      </c>
      <c r="J21" s="55" t="s">
        <v>147</v>
      </c>
      <c r="K21" s="55" t="s">
        <v>104</v>
      </c>
      <c r="L21" s="55" t="s">
        <v>105</v>
      </c>
      <c r="M21" s="55" t="s">
        <v>148</v>
      </c>
      <c r="N21" s="55" t="s">
        <v>149</v>
      </c>
      <c r="O21" s="55" t="s">
        <v>150</v>
      </c>
      <c r="P21" s="55" t="s">
        <v>35</v>
      </c>
      <c r="Q21" s="55" t="s">
        <v>60</v>
      </c>
      <c r="R21" s="34" t="s">
        <v>61</v>
      </c>
      <c r="S21" s="35" t="s">
        <v>62</v>
      </c>
      <c r="T21" s="34" t="s">
        <v>878</v>
      </c>
      <c r="U21" s="35" t="s">
        <v>63</v>
      </c>
      <c r="V21" s="33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</row>
    <row r="22" spans="1:45" ht="12.75" customHeight="1">
      <c r="A22" s="33">
        <v>17</v>
      </c>
      <c r="B22" s="33" t="s">
        <v>49</v>
      </c>
      <c r="C22" s="33" t="s">
        <v>50</v>
      </c>
      <c r="D22" s="33" t="s">
        <v>49</v>
      </c>
      <c r="E22" s="53" t="s">
        <v>51</v>
      </c>
      <c r="F22" s="33" t="s">
        <v>50</v>
      </c>
      <c r="G22" s="35" t="s">
        <v>151</v>
      </c>
      <c r="H22" s="35" t="s">
        <v>140</v>
      </c>
      <c r="I22" s="35" t="s">
        <v>152</v>
      </c>
      <c r="J22" s="55" t="s">
        <v>153</v>
      </c>
      <c r="K22" s="55" t="s">
        <v>104</v>
      </c>
      <c r="L22" s="55" t="s">
        <v>105</v>
      </c>
      <c r="M22" s="55" t="s">
        <v>154</v>
      </c>
      <c r="N22" s="55" t="s">
        <v>155</v>
      </c>
      <c r="O22" s="55" t="s">
        <v>156</v>
      </c>
      <c r="P22" s="55" t="s">
        <v>35</v>
      </c>
      <c r="Q22" s="55" t="s">
        <v>60</v>
      </c>
      <c r="R22" s="34" t="s">
        <v>61</v>
      </c>
      <c r="S22" s="35" t="s">
        <v>62</v>
      </c>
      <c r="T22" s="34" t="s">
        <v>878</v>
      </c>
      <c r="U22" s="35" t="s">
        <v>63</v>
      </c>
      <c r="V22" s="33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</row>
    <row r="23" spans="1:45" ht="12.75" customHeight="1">
      <c r="A23" s="33">
        <v>18</v>
      </c>
      <c r="B23" s="33" t="s">
        <v>49</v>
      </c>
      <c r="C23" s="33" t="s">
        <v>50</v>
      </c>
      <c r="D23" s="33" t="s">
        <v>49</v>
      </c>
      <c r="E23" s="53" t="s">
        <v>51</v>
      </c>
      <c r="F23" s="33" t="s">
        <v>50</v>
      </c>
      <c r="G23" s="35" t="s">
        <v>134</v>
      </c>
      <c r="H23" s="35" t="s">
        <v>140</v>
      </c>
      <c r="I23" s="35" t="s">
        <v>157</v>
      </c>
      <c r="J23" s="55" t="s">
        <v>158</v>
      </c>
      <c r="K23" s="55" t="s">
        <v>104</v>
      </c>
      <c r="L23" s="55" t="s">
        <v>105</v>
      </c>
      <c r="M23" s="55" t="s">
        <v>159</v>
      </c>
      <c r="N23" s="55" t="s">
        <v>160</v>
      </c>
      <c r="O23" s="55" t="s">
        <v>161</v>
      </c>
      <c r="P23" s="55" t="s">
        <v>35</v>
      </c>
      <c r="Q23" s="55" t="s">
        <v>60</v>
      </c>
      <c r="R23" s="34" t="s">
        <v>61</v>
      </c>
      <c r="S23" s="35" t="s">
        <v>62</v>
      </c>
      <c r="T23" s="34" t="s">
        <v>878</v>
      </c>
      <c r="U23" s="35" t="s">
        <v>63</v>
      </c>
      <c r="V23" s="33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</row>
    <row r="24" spans="1:45" ht="12.75" customHeight="1">
      <c r="A24" s="33">
        <v>19</v>
      </c>
      <c r="B24" s="33" t="s">
        <v>49</v>
      </c>
      <c r="C24" s="33" t="s">
        <v>50</v>
      </c>
      <c r="D24" s="33" t="s">
        <v>49</v>
      </c>
      <c r="E24" s="53" t="s">
        <v>51</v>
      </c>
      <c r="F24" s="33" t="s">
        <v>50</v>
      </c>
      <c r="G24" s="35" t="s">
        <v>162</v>
      </c>
      <c r="H24" s="35" t="s">
        <v>140</v>
      </c>
      <c r="I24" s="35" t="s">
        <v>163</v>
      </c>
      <c r="J24" s="55" t="s">
        <v>164</v>
      </c>
      <c r="K24" s="55" t="s">
        <v>104</v>
      </c>
      <c r="L24" s="55" t="s">
        <v>105</v>
      </c>
      <c r="M24" s="55" t="s">
        <v>165</v>
      </c>
      <c r="N24" s="55" t="s">
        <v>166</v>
      </c>
      <c r="O24" s="55" t="s">
        <v>167</v>
      </c>
      <c r="P24" s="55" t="s">
        <v>35</v>
      </c>
      <c r="Q24" s="55" t="s">
        <v>168</v>
      </c>
      <c r="R24" s="34" t="s">
        <v>61</v>
      </c>
      <c r="S24" s="35" t="s">
        <v>62</v>
      </c>
      <c r="T24" s="34" t="s">
        <v>878</v>
      </c>
      <c r="U24" s="35" t="s">
        <v>63</v>
      </c>
      <c r="V24" s="33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</row>
    <row r="25" spans="1:45" ht="12.75" customHeight="1">
      <c r="A25" s="33">
        <v>20</v>
      </c>
      <c r="B25" s="33" t="s">
        <v>49</v>
      </c>
      <c r="C25" s="33" t="s">
        <v>50</v>
      </c>
      <c r="D25" s="33" t="s">
        <v>49</v>
      </c>
      <c r="E25" s="53" t="s">
        <v>51</v>
      </c>
      <c r="F25" s="33" t="s">
        <v>50</v>
      </c>
      <c r="G25" s="35" t="s">
        <v>169</v>
      </c>
      <c r="H25" s="35" t="s">
        <v>170</v>
      </c>
      <c r="I25" s="35" t="s">
        <v>171</v>
      </c>
      <c r="J25" s="55" t="s">
        <v>172</v>
      </c>
      <c r="K25" s="55" t="s">
        <v>104</v>
      </c>
      <c r="L25" s="55" t="s">
        <v>105</v>
      </c>
      <c r="M25" s="55" t="s">
        <v>173</v>
      </c>
      <c r="N25" s="55" t="s">
        <v>174</v>
      </c>
      <c r="O25" s="55" t="s">
        <v>814</v>
      </c>
      <c r="P25" s="55" t="s">
        <v>35</v>
      </c>
      <c r="Q25" s="55" t="s">
        <v>95</v>
      </c>
      <c r="R25" s="34" t="s">
        <v>61</v>
      </c>
      <c r="S25" s="35" t="s">
        <v>62</v>
      </c>
      <c r="T25" s="34" t="s">
        <v>878</v>
      </c>
      <c r="U25" s="35" t="s">
        <v>63</v>
      </c>
      <c r="V25" s="33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</row>
    <row r="26" spans="1:45" ht="12.75" customHeight="1">
      <c r="A26" s="33">
        <v>21</v>
      </c>
      <c r="B26" s="33" t="s">
        <v>49</v>
      </c>
      <c r="C26" s="33" t="s">
        <v>50</v>
      </c>
      <c r="D26" s="33" t="s">
        <v>49</v>
      </c>
      <c r="E26" s="53" t="s">
        <v>51</v>
      </c>
      <c r="F26" s="33" t="s">
        <v>50</v>
      </c>
      <c r="G26" s="35" t="s">
        <v>134</v>
      </c>
      <c r="H26" s="35" t="s">
        <v>175</v>
      </c>
      <c r="I26" s="35" t="s">
        <v>176</v>
      </c>
      <c r="J26" s="55" t="s">
        <v>177</v>
      </c>
      <c r="K26" s="55" t="s">
        <v>104</v>
      </c>
      <c r="L26" s="55" t="s">
        <v>105</v>
      </c>
      <c r="M26" s="55" t="s">
        <v>178</v>
      </c>
      <c r="N26" s="55" t="s">
        <v>179</v>
      </c>
      <c r="O26" s="55" t="s">
        <v>815</v>
      </c>
      <c r="P26" s="55" t="s">
        <v>35</v>
      </c>
      <c r="Q26" s="55" t="s">
        <v>89</v>
      </c>
      <c r="R26" s="34" t="s">
        <v>61</v>
      </c>
      <c r="S26" s="35" t="s">
        <v>62</v>
      </c>
      <c r="T26" s="34" t="s">
        <v>878</v>
      </c>
      <c r="U26" s="35" t="s">
        <v>63</v>
      </c>
      <c r="V26" s="33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</row>
    <row r="27" spans="1:45" ht="12.75" customHeight="1">
      <c r="A27" s="33">
        <v>22</v>
      </c>
      <c r="B27" s="33" t="s">
        <v>49</v>
      </c>
      <c r="C27" s="33" t="s">
        <v>50</v>
      </c>
      <c r="D27" s="33" t="s">
        <v>49</v>
      </c>
      <c r="E27" s="53" t="s">
        <v>51</v>
      </c>
      <c r="F27" s="33" t="s">
        <v>50</v>
      </c>
      <c r="G27" s="35" t="s">
        <v>115</v>
      </c>
      <c r="H27" s="35" t="s">
        <v>175</v>
      </c>
      <c r="I27" s="35" t="s">
        <v>180</v>
      </c>
      <c r="J27" s="55" t="s">
        <v>181</v>
      </c>
      <c r="K27" s="55" t="s">
        <v>104</v>
      </c>
      <c r="L27" s="55" t="s">
        <v>105</v>
      </c>
      <c r="M27" s="55" t="s">
        <v>182</v>
      </c>
      <c r="N27" s="55" t="s">
        <v>183</v>
      </c>
      <c r="O27" s="55" t="s">
        <v>184</v>
      </c>
      <c r="P27" s="55" t="s">
        <v>35</v>
      </c>
      <c r="Q27" s="55" t="s">
        <v>60</v>
      </c>
      <c r="R27" s="34" t="s">
        <v>61</v>
      </c>
      <c r="S27" s="35" t="s">
        <v>62</v>
      </c>
      <c r="T27" s="34" t="s">
        <v>878</v>
      </c>
      <c r="U27" s="35" t="s">
        <v>63</v>
      </c>
      <c r="V27" s="33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</row>
    <row r="28" spans="1:45" ht="12.75" customHeight="1">
      <c r="A28" s="33">
        <v>23</v>
      </c>
      <c r="B28" s="33" t="s">
        <v>49</v>
      </c>
      <c r="C28" s="33" t="s">
        <v>50</v>
      </c>
      <c r="D28" s="33" t="s">
        <v>49</v>
      </c>
      <c r="E28" s="53" t="s">
        <v>51</v>
      </c>
      <c r="F28" s="33" t="s">
        <v>50</v>
      </c>
      <c r="G28" s="35" t="s">
        <v>134</v>
      </c>
      <c r="H28" s="35" t="s">
        <v>185</v>
      </c>
      <c r="I28" s="35" t="s">
        <v>186</v>
      </c>
      <c r="J28" s="55" t="s">
        <v>187</v>
      </c>
      <c r="K28" s="55" t="s">
        <v>104</v>
      </c>
      <c r="L28" s="55" t="s">
        <v>105</v>
      </c>
      <c r="M28" s="55" t="s">
        <v>188</v>
      </c>
      <c r="N28" s="55" t="s">
        <v>189</v>
      </c>
      <c r="O28" s="55" t="s">
        <v>190</v>
      </c>
      <c r="P28" s="55" t="s">
        <v>35</v>
      </c>
      <c r="Q28" s="55" t="s">
        <v>60</v>
      </c>
      <c r="R28" s="34" t="s">
        <v>61</v>
      </c>
      <c r="S28" s="35" t="s">
        <v>62</v>
      </c>
      <c r="T28" s="34" t="s">
        <v>878</v>
      </c>
      <c r="U28" s="35" t="s">
        <v>63</v>
      </c>
      <c r="V28" s="33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</row>
    <row r="29" spans="1:45" ht="12.75" customHeight="1">
      <c r="A29" s="33">
        <v>24</v>
      </c>
      <c r="B29" s="33" t="s">
        <v>49</v>
      </c>
      <c r="C29" s="33" t="s">
        <v>50</v>
      </c>
      <c r="D29" s="33" t="s">
        <v>49</v>
      </c>
      <c r="E29" s="53" t="s">
        <v>51</v>
      </c>
      <c r="F29" s="33" t="s">
        <v>50</v>
      </c>
      <c r="G29" s="35" t="s">
        <v>128</v>
      </c>
      <c r="H29" s="35" t="s">
        <v>185</v>
      </c>
      <c r="I29" s="35" t="s">
        <v>191</v>
      </c>
      <c r="J29" s="55" t="s">
        <v>192</v>
      </c>
      <c r="K29" s="55" t="s">
        <v>104</v>
      </c>
      <c r="L29" s="55" t="s">
        <v>105</v>
      </c>
      <c r="M29" s="55" t="s">
        <v>193</v>
      </c>
      <c r="N29" s="55" t="s">
        <v>194</v>
      </c>
      <c r="O29" s="55" t="s">
        <v>816</v>
      </c>
      <c r="P29" s="55" t="s">
        <v>35</v>
      </c>
      <c r="Q29" s="55" t="s">
        <v>95</v>
      </c>
      <c r="R29" s="34" t="s">
        <v>61</v>
      </c>
      <c r="S29" s="35" t="s">
        <v>62</v>
      </c>
      <c r="T29" s="34" t="s">
        <v>878</v>
      </c>
      <c r="U29" s="35" t="s">
        <v>63</v>
      </c>
      <c r="V29" s="33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</row>
    <row r="30" spans="1:45" ht="12.75" customHeight="1">
      <c r="A30" s="33">
        <v>25</v>
      </c>
      <c r="B30" s="33" t="s">
        <v>49</v>
      </c>
      <c r="C30" s="33" t="s">
        <v>50</v>
      </c>
      <c r="D30" s="33" t="s">
        <v>49</v>
      </c>
      <c r="E30" s="53" t="s">
        <v>51</v>
      </c>
      <c r="F30" s="33" t="s">
        <v>50</v>
      </c>
      <c r="G30" s="35" t="s">
        <v>115</v>
      </c>
      <c r="H30" s="35" t="s">
        <v>185</v>
      </c>
      <c r="I30" s="35" t="s">
        <v>195</v>
      </c>
      <c r="J30" s="55" t="s">
        <v>196</v>
      </c>
      <c r="K30" s="55" t="s">
        <v>104</v>
      </c>
      <c r="L30" s="55" t="s">
        <v>105</v>
      </c>
      <c r="M30" s="55" t="s">
        <v>197</v>
      </c>
      <c r="N30" s="55" t="s">
        <v>198</v>
      </c>
      <c r="O30" s="55" t="s">
        <v>817</v>
      </c>
      <c r="P30" s="55" t="s">
        <v>35</v>
      </c>
      <c r="Q30" s="55" t="s">
        <v>95</v>
      </c>
      <c r="R30" s="34" t="s">
        <v>61</v>
      </c>
      <c r="S30" s="35" t="s">
        <v>62</v>
      </c>
      <c r="T30" s="34" t="s">
        <v>878</v>
      </c>
      <c r="U30" s="35" t="s">
        <v>63</v>
      </c>
      <c r="V30" s="33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</row>
    <row r="31" spans="1:45" ht="12.75" customHeight="1">
      <c r="A31" s="33">
        <v>26</v>
      </c>
      <c r="B31" s="33" t="s">
        <v>49</v>
      </c>
      <c r="C31" s="33" t="s">
        <v>50</v>
      </c>
      <c r="D31" s="33" t="s">
        <v>49</v>
      </c>
      <c r="E31" s="53" t="s">
        <v>51</v>
      </c>
      <c r="F31" s="33" t="s">
        <v>50</v>
      </c>
      <c r="G31" s="35" t="s">
        <v>199</v>
      </c>
      <c r="H31" s="35" t="s">
        <v>200</v>
      </c>
      <c r="I31" s="35" t="s">
        <v>201</v>
      </c>
      <c r="J31" s="55" t="s">
        <v>202</v>
      </c>
      <c r="K31" s="55" t="s">
        <v>104</v>
      </c>
      <c r="L31" s="55" t="s">
        <v>105</v>
      </c>
      <c r="M31" s="55" t="s">
        <v>203</v>
      </c>
      <c r="N31" s="55" t="s">
        <v>204</v>
      </c>
      <c r="O31" s="55" t="s">
        <v>818</v>
      </c>
      <c r="P31" s="55" t="s">
        <v>35</v>
      </c>
      <c r="Q31" s="55" t="s">
        <v>205</v>
      </c>
      <c r="R31" s="34" t="s">
        <v>61</v>
      </c>
      <c r="S31" s="35" t="s">
        <v>62</v>
      </c>
      <c r="T31" s="34" t="s">
        <v>878</v>
      </c>
      <c r="U31" s="35" t="s">
        <v>63</v>
      </c>
      <c r="V31" s="33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</row>
    <row r="32" spans="1:45" ht="12.75" customHeight="1">
      <c r="A32" s="33">
        <v>27</v>
      </c>
      <c r="B32" s="33" t="s">
        <v>49</v>
      </c>
      <c r="C32" s="33" t="s">
        <v>50</v>
      </c>
      <c r="D32" s="33" t="s">
        <v>49</v>
      </c>
      <c r="E32" s="53" t="s">
        <v>51</v>
      </c>
      <c r="F32" s="33" t="s">
        <v>50</v>
      </c>
      <c r="G32" s="35" t="s">
        <v>206</v>
      </c>
      <c r="H32" s="35" t="s">
        <v>200</v>
      </c>
      <c r="I32" s="35" t="s">
        <v>207</v>
      </c>
      <c r="J32" s="55" t="s">
        <v>208</v>
      </c>
      <c r="K32" s="55" t="s">
        <v>104</v>
      </c>
      <c r="L32" s="55" t="s">
        <v>105</v>
      </c>
      <c r="M32" s="55" t="s">
        <v>209</v>
      </c>
      <c r="N32" s="55" t="s">
        <v>210</v>
      </c>
      <c r="O32" s="55" t="s">
        <v>819</v>
      </c>
      <c r="P32" s="55" t="s">
        <v>35</v>
      </c>
      <c r="Q32" s="55" t="s">
        <v>29</v>
      </c>
      <c r="R32" s="34" t="s">
        <v>61</v>
      </c>
      <c r="S32" s="35" t="s">
        <v>62</v>
      </c>
      <c r="T32" s="34" t="s">
        <v>878</v>
      </c>
      <c r="U32" s="35" t="s">
        <v>63</v>
      </c>
      <c r="V32" s="33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</row>
    <row r="33" spans="1:45" ht="12.75" customHeight="1">
      <c r="A33" s="33">
        <v>28</v>
      </c>
      <c r="B33" s="33" t="s">
        <v>49</v>
      </c>
      <c r="C33" s="33" t="s">
        <v>50</v>
      </c>
      <c r="D33" s="33" t="s">
        <v>49</v>
      </c>
      <c r="E33" s="53" t="s">
        <v>51</v>
      </c>
      <c r="F33" s="33" t="s">
        <v>50</v>
      </c>
      <c r="G33" s="35" t="s">
        <v>211</v>
      </c>
      <c r="H33" s="35" t="s">
        <v>200</v>
      </c>
      <c r="I33" s="35" t="s">
        <v>212</v>
      </c>
      <c r="J33" s="55" t="s">
        <v>213</v>
      </c>
      <c r="K33" s="55" t="s">
        <v>104</v>
      </c>
      <c r="L33" s="55" t="s">
        <v>105</v>
      </c>
      <c r="M33" s="55" t="s">
        <v>214</v>
      </c>
      <c r="N33" s="55" t="s">
        <v>215</v>
      </c>
      <c r="O33" s="55" t="s">
        <v>216</v>
      </c>
      <c r="P33" s="55" t="s">
        <v>35</v>
      </c>
      <c r="Q33" s="55" t="s">
        <v>29</v>
      </c>
      <c r="R33" s="34" t="s">
        <v>61</v>
      </c>
      <c r="S33" s="35" t="s">
        <v>62</v>
      </c>
      <c r="T33" s="34" t="s">
        <v>878</v>
      </c>
      <c r="U33" s="35" t="s">
        <v>63</v>
      </c>
      <c r="V33" s="33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</row>
    <row r="34" spans="1:45" ht="12.75" customHeight="1">
      <c r="A34" s="33">
        <v>29</v>
      </c>
      <c r="B34" s="33" t="s">
        <v>49</v>
      </c>
      <c r="C34" s="33" t="s">
        <v>50</v>
      </c>
      <c r="D34" s="33" t="s">
        <v>49</v>
      </c>
      <c r="E34" s="53" t="s">
        <v>51</v>
      </c>
      <c r="F34" s="33" t="s">
        <v>50</v>
      </c>
      <c r="G34" s="35" t="s">
        <v>217</v>
      </c>
      <c r="H34" s="35" t="s">
        <v>200</v>
      </c>
      <c r="I34" s="35" t="s">
        <v>218</v>
      </c>
      <c r="J34" s="55" t="s">
        <v>219</v>
      </c>
      <c r="K34" s="55" t="s">
        <v>104</v>
      </c>
      <c r="L34" s="55" t="s">
        <v>105</v>
      </c>
      <c r="M34" s="55" t="s">
        <v>220</v>
      </c>
      <c r="N34" s="55" t="s">
        <v>221</v>
      </c>
      <c r="O34" s="55" t="s">
        <v>222</v>
      </c>
      <c r="P34" s="55" t="s">
        <v>35</v>
      </c>
      <c r="Q34" s="55" t="s">
        <v>205</v>
      </c>
      <c r="R34" s="34" t="s">
        <v>61</v>
      </c>
      <c r="S34" s="35" t="s">
        <v>62</v>
      </c>
      <c r="T34" s="34" t="s">
        <v>878</v>
      </c>
      <c r="U34" s="35" t="s">
        <v>63</v>
      </c>
      <c r="V34" s="33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</row>
    <row r="35" spans="1:45" ht="12.75" customHeight="1">
      <c r="A35" s="33">
        <v>30</v>
      </c>
      <c r="B35" s="33" t="s">
        <v>49</v>
      </c>
      <c r="C35" s="33" t="s">
        <v>50</v>
      </c>
      <c r="D35" s="33" t="s">
        <v>49</v>
      </c>
      <c r="E35" s="53" t="s">
        <v>51</v>
      </c>
      <c r="F35" s="33" t="s">
        <v>50</v>
      </c>
      <c r="G35" s="35" t="s">
        <v>223</v>
      </c>
      <c r="H35" s="35" t="s">
        <v>224</v>
      </c>
      <c r="I35" s="35" t="s">
        <v>225</v>
      </c>
      <c r="J35" s="55" t="s">
        <v>226</v>
      </c>
      <c r="K35" s="55" t="s">
        <v>104</v>
      </c>
      <c r="L35" s="55" t="s">
        <v>105</v>
      </c>
      <c r="M35" s="55" t="s">
        <v>227</v>
      </c>
      <c r="N35" s="55" t="s">
        <v>228</v>
      </c>
      <c r="O35" s="55" t="s">
        <v>820</v>
      </c>
      <c r="P35" s="55" t="s">
        <v>35</v>
      </c>
      <c r="Q35" s="55" t="s">
        <v>229</v>
      </c>
      <c r="R35" s="34" t="s">
        <v>61</v>
      </c>
      <c r="S35" s="35" t="s">
        <v>62</v>
      </c>
      <c r="T35" s="34" t="s">
        <v>878</v>
      </c>
      <c r="U35" s="35" t="s">
        <v>63</v>
      </c>
      <c r="V35" s="33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</row>
    <row r="36" spans="1:45" ht="12.75" customHeight="1">
      <c r="A36" s="33">
        <v>31</v>
      </c>
      <c r="B36" s="33" t="s">
        <v>49</v>
      </c>
      <c r="C36" s="33" t="s">
        <v>50</v>
      </c>
      <c r="D36" s="33" t="s">
        <v>49</v>
      </c>
      <c r="E36" s="53" t="s">
        <v>51</v>
      </c>
      <c r="F36" s="33" t="s">
        <v>50</v>
      </c>
      <c r="G36" s="35" t="s">
        <v>230</v>
      </c>
      <c r="H36" s="35" t="s">
        <v>224</v>
      </c>
      <c r="I36" s="35" t="s">
        <v>225</v>
      </c>
      <c r="J36" s="55" t="s">
        <v>231</v>
      </c>
      <c r="K36" s="55" t="s">
        <v>104</v>
      </c>
      <c r="L36" s="55" t="s">
        <v>105</v>
      </c>
      <c r="M36" s="55" t="s">
        <v>232</v>
      </c>
      <c r="N36" s="55" t="s">
        <v>233</v>
      </c>
      <c r="O36" s="55" t="s">
        <v>821</v>
      </c>
      <c r="P36" s="55" t="s">
        <v>35</v>
      </c>
      <c r="Q36" s="55" t="s">
        <v>60</v>
      </c>
      <c r="R36" s="34" t="s">
        <v>61</v>
      </c>
      <c r="S36" s="35" t="s">
        <v>62</v>
      </c>
      <c r="T36" s="34" t="s">
        <v>878</v>
      </c>
      <c r="U36" s="35" t="s">
        <v>63</v>
      </c>
      <c r="V36" s="33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45" ht="12.75" customHeight="1">
      <c r="A37" s="33">
        <v>32</v>
      </c>
      <c r="B37" s="33" t="s">
        <v>49</v>
      </c>
      <c r="C37" s="33" t="s">
        <v>50</v>
      </c>
      <c r="D37" s="33" t="s">
        <v>49</v>
      </c>
      <c r="E37" s="53" t="s">
        <v>51</v>
      </c>
      <c r="F37" s="33" t="s">
        <v>50</v>
      </c>
      <c r="G37" s="35" t="s">
        <v>234</v>
      </c>
      <c r="H37" s="35" t="s">
        <v>235</v>
      </c>
      <c r="I37" s="35" t="s">
        <v>236</v>
      </c>
      <c r="J37" s="55" t="s">
        <v>237</v>
      </c>
      <c r="K37" s="55" t="s">
        <v>104</v>
      </c>
      <c r="L37" s="55" t="s">
        <v>105</v>
      </c>
      <c r="M37" s="55" t="s">
        <v>238</v>
      </c>
      <c r="N37" s="55" t="s">
        <v>239</v>
      </c>
      <c r="O37" s="55" t="s">
        <v>240</v>
      </c>
      <c r="P37" s="55" t="s">
        <v>35</v>
      </c>
      <c r="Q37" s="55" t="s">
        <v>168</v>
      </c>
      <c r="R37" s="34" t="s">
        <v>61</v>
      </c>
      <c r="S37" s="35" t="s">
        <v>62</v>
      </c>
      <c r="T37" s="34" t="s">
        <v>878</v>
      </c>
      <c r="U37" s="35" t="s">
        <v>63</v>
      </c>
      <c r="V37" s="33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45" ht="12.75" customHeight="1">
      <c r="A38" s="33">
        <v>33</v>
      </c>
      <c r="B38" s="33" t="s">
        <v>49</v>
      </c>
      <c r="C38" s="33" t="s">
        <v>50</v>
      </c>
      <c r="D38" s="33" t="s">
        <v>49</v>
      </c>
      <c r="E38" s="53" t="s">
        <v>51</v>
      </c>
      <c r="F38" s="33" t="s">
        <v>50</v>
      </c>
      <c r="G38" s="35" t="s">
        <v>134</v>
      </c>
      <c r="H38" s="35" t="s">
        <v>241</v>
      </c>
      <c r="I38" s="35" t="s">
        <v>242</v>
      </c>
      <c r="J38" s="55" t="s">
        <v>243</v>
      </c>
      <c r="K38" s="55" t="s">
        <v>104</v>
      </c>
      <c r="L38" s="55" t="s">
        <v>105</v>
      </c>
      <c r="M38" s="55" t="s">
        <v>244</v>
      </c>
      <c r="N38" s="55" t="s">
        <v>245</v>
      </c>
      <c r="O38" s="55" t="s">
        <v>822</v>
      </c>
      <c r="P38" s="55" t="s">
        <v>35</v>
      </c>
      <c r="Q38" s="55" t="s">
        <v>95</v>
      </c>
      <c r="R38" s="34" t="s">
        <v>61</v>
      </c>
      <c r="S38" s="35" t="s">
        <v>62</v>
      </c>
      <c r="T38" s="34" t="s">
        <v>878</v>
      </c>
      <c r="U38" s="35" t="s">
        <v>63</v>
      </c>
      <c r="V38" s="33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ht="12.75" customHeight="1">
      <c r="A39" s="33">
        <v>34</v>
      </c>
      <c r="B39" s="33" t="s">
        <v>49</v>
      </c>
      <c r="C39" s="33" t="s">
        <v>50</v>
      </c>
      <c r="D39" s="33" t="s">
        <v>49</v>
      </c>
      <c r="E39" s="53" t="s">
        <v>51</v>
      </c>
      <c r="F39" s="33" t="s">
        <v>50</v>
      </c>
      <c r="G39" s="35" t="s">
        <v>246</v>
      </c>
      <c r="H39" s="35" t="s">
        <v>247</v>
      </c>
      <c r="I39" s="35" t="s">
        <v>248</v>
      </c>
      <c r="J39" s="55" t="s">
        <v>249</v>
      </c>
      <c r="K39" s="55" t="s">
        <v>104</v>
      </c>
      <c r="L39" s="55" t="s">
        <v>105</v>
      </c>
      <c r="M39" s="55" t="s">
        <v>250</v>
      </c>
      <c r="N39" s="55" t="s">
        <v>251</v>
      </c>
      <c r="O39" s="55" t="s">
        <v>252</v>
      </c>
      <c r="P39" s="55" t="s">
        <v>35</v>
      </c>
      <c r="Q39" s="55" t="s">
        <v>168</v>
      </c>
      <c r="R39" s="34" t="s">
        <v>61</v>
      </c>
      <c r="S39" s="35" t="s">
        <v>62</v>
      </c>
      <c r="T39" s="34" t="s">
        <v>878</v>
      </c>
      <c r="U39" s="35" t="s">
        <v>63</v>
      </c>
      <c r="V39" s="33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45" ht="12.75" customHeight="1">
      <c r="A40" s="33">
        <v>35</v>
      </c>
      <c r="B40" s="33" t="s">
        <v>49</v>
      </c>
      <c r="C40" s="33" t="s">
        <v>50</v>
      </c>
      <c r="D40" s="33" t="s">
        <v>49</v>
      </c>
      <c r="E40" s="53" t="s">
        <v>51</v>
      </c>
      <c r="F40" s="33" t="s">
        <v>50</v>
      </c>
      <c r="G40" s="35" t="s">
        <v>253</v>
      </c>
      <c r="H40" s="35" t="s">
        <v>247</v>
      </c>
      <c r="I40" s="35" t="s">
        <v>254</v>
      </c>
      <c r="J40" s="55" t="s">
        <v>249</v>
      </c>
      <c r="K40" s="55" t="s">
        <v>104</v>
      </c>
      <c r="L40" s="55" t="s">
        <v>105</v>
      </c>
      <c r="M40" s="55" t="s">
        <v>255</v>
      </c>
      <c r="N40" s="55" t="s">
        <v>256</v>
      </c>
      <c r="O40" s="55" t="s">
        <v>257</v>
      </c>
      <c r="P40" s="55" t="s">
        <v>35</v>
      </c>
      <c r="Q40" s="55" t="s">
        <v>60</v>
      </c>
      <c r="R40" s="34" t="s">
        <v>61</v>
      </c>
      <c r="S40" s="35" t="s">
        <v>62</v>
      </c>
      <c r="T40" s="34" t="s">
        <v>878</v>
      </c>
      <c r="U40" s="35" t="s">
        <v>63</v>
      </c>
      <c r="V40" s="33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ht="12.75" customHeight="1">
      <c r="A41" s="33">
        <v>36</v>
      </c>
      <c r="B41" s="33" t="s">
        <v>49</v>
      </c>
      <c r="C41" s="33" t="s">
        <v>50</v>
      </c>
      <c r="D41" s="33" t="s">
        <v>49</v>
      </c>
      <c r="E41" s="53" t="s">
        <v>51</v>
      </c>
      <c r="F41" s="33" t="s">
        <v>50</v>
      </c>
      <c r="G41" s="35" t="s">
        <v>258</v>
      </c>
      <c r="H41" s="35" t="s">
        <v>247</v>
      </c>
      <c r="I41" s="35" t="s">
        <v>259</v>
      </c>
      <c r="J41" s="55" t="s">
        <v>260</v>
      </c>
      <c r="K41" s="55" t="s">
        <v>104</v>
      </c>
      <c r="L41" s="55" t="s">
        <v>105</v>
      </c>
      <c r="M41" s="55" t="s">
        <v>261</v>
      </c>
      <c r="N41" s="55" t="s">
        <v>262</v>
      </c>
      <c r="O41" s="55" t="s">
        <v>824</v>
      </c>
      <c r="P41" s="55" t="s">
        <v>35</v>
      </c>
      <c r="Q41" s="55" t="s">
        <v>60</v>
      </c>
      <c r="R41" s="34" t="s">
        <v>61</v>
      </c>
      <c r="S41" s="35" t="s">
        <v>62</v>
      </c>
      <c r="T41" s="34" t="s">
        <v>878</v>
      </c>
      <c r="U41" s="35" t="s">
        <v>63</v>
      </c>
      <c r="V41" s="33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45" ht="12.75" customHeight="1">
      <c r="A42" s="33">
        <v>37</v>
      </c>
      <c r="B42" s="33" t="s">
        <v>49</v>
      </c>
      <c r="C42" s="33" t="s">
        <v>50</v>
      </c>
      <c r="D42" s="33" t="s">
        <v>49</v>
      </c>
      <c r="E42" s="53" t="s">
        <v>51</v>
      </c>
      <c r="F42" s="33" t="s">
        <v>50</v>
      </c>
      <c r="G42" s="35" t="s">
        <v>263</v>
      </c>
      <c r="H42" s="35" t="s">
        <v>105</v>
      </c>
      <c r="I42" s="35" t="s">
        <v>264</v>
      </c>
      <c r="J42" s="55" t="s">
        <v>265</v>
      </c>
      <c r="K42" s="55" t="s">
        <v>104</v>
      </c>
      <c r="L42" s="55" t="s">
        <v>105</v>
      </c>
      <c r="M42" s="55" t="s">
        <v>266</v>
      </c>
      <c r="N42" s="55" t="s">
        <v>267</v>
      </c>
      <c r="O42" s="55" t="s">
        <v>823</v>
      </c>
      <c r="P42" s="55" t="s">
        <v>35</v>
      </c>
      <c r="Q42" s="55" t="s">
        <v>268</v>
      </c>
      <c r="R42" s="34" t="s">
        <v>61</v>
      </c>
      <c r="S42" s="35" t="s">
        <v>62</v>
      </c>
      <c r="T42" s="34" t="s">
        <v>878</v>
      </c>
      <c r="U42" s="35" t="s">
        <v>63</v>
      </c>
      <c r="V42" s="33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ht="12.75" customHeight="1">
      <c r="A43" s="33">
        <v>38</v>
      </c>
      <c r="B43" s="33" t="s">
        <v>49</v>
      </c>
      <c r="C43" s="33" t="s">
        <v>50</v>
      </c>
      <c r="D43" s="33" t="s">
        <v>49</v>
      </c>
      <c r="E43" s="53" t="s">
        <v>51</v>
      </c>
      <c r="F43" s="33" t="s">
        <v>50</v>
      </c>
      <c r="G43" s="35" t="s">
        <v>269</v>
      </c>
      <c r="H43" s="35" t="s">
        <v>105</v>
      </c>
      <c r="I43" s="35" t="s">
        <v>270</v>
      </c>
      <c r="J43" s="55" t="s">
        <v>271</v>
      </c>
      <c r="K43" s="55" t="s">
        <v>104</v>
      </c>
      <c r="L43" s="55" t="s">
        <v>105</v>
      </c>
      <c r="M43" s="55" t="s">
        <v>272</v>
      </c>
      <c r="N43" s="55" t="s">
        <v>273</v>
      </c>
      <c r="O43" s="55" t="s">
        <v>825</v>
      </c>
      <c r="P43" s="55" t="s">
        <v>35</v>
      </c>
      <c r="Q43" s="55" t="s">
        <v>274</v>
      </c>
      <c r="R43" s="34" t="s">
        <v>61</v>
      </c>
      <c r="S43" s="35" t="s">
        <v>62</v>
      </c>
      <c r="T43" s="34" t="s">
        <v>878</v>
      </c>
      <c r="U43" s="35" t="s">
        <v>63</v>
      </c>
      <c r="V43" s="33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45" ht="12.75" customHeight="1">
      <c r="A44" s="33">
        <v>39</v>
      </c>
      <c r="B44" s="33" t="s">
        <v>49</v>
      </c>
      <c r="C44" s="33" t="s">
        <v>50</v>
      </c>
      <c r="D44" s="33" t="s">
        <v>49</v>
      </c>
      <c r="E44" s="53" t="s">
        <v>51</v>
      </c>
      <c r="F44" s="33" t="s">
        <v>50</v>
      </c>
      <c r="G44" s="35" t="s">
        <v>275</v>
      </c>
      <c r="H44" s="35" t="s">
        <v>105</v>
      </c>
      <c r="I44" s="35" t="s">
        <v>276</v>
      </c>
      <c r="J44" s="55" t="s">
        <v>277</v>
      </c>
      <c r="K44" s="55" t="s">
        <v>104</v>
      </c>
      <c r="L44" s="55" t="s">
        <v>105</v>
      </c>
      <c r="M44" s="55" t="s">
        <v>278</v>
      </c>
      <c r="N44" s="55" t="s">
        <v>279</v>
      </c>
      <c r="O44" s="55" t="s">
        <v>826</v>
      </c>
      <c r="P44" s="55" t="s">
        <v>35</v>
      </c>
      <c r="Q44" s="55" t="s">
        <v>280</v>
      </c>
      <c r="R44" s="34" t="s">
        <v>61</v>
      </c>
      <c r="S44" s="35" t="s">
        <v>62</v>
      </c>
      <c r="T44" s="34" t="s">
        <v>878</v>
      </c>
      <c r="U44" s="35" t="s">
        <v>63</v>
      </c>
      <c r="V44" s="33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ht="12.75" customHeight="1">
      <c r="A45" s="33">
        <v>40</v>
      </c>
      <c r="B45" s="33" t="s">
        <v>49</v>
      </c>
      <c r="C45" s="33" t="s">
        <v>50</v>
      </c>
      <c r="D45" s="33" t="s">
        <v>49</v>
      </c>
      <c r="E45" s="53" t="s">
        <v>51</v>
      </c>
      <c r="F45" s="33" t="s">
        <v>50</v>
      </c>
      <c r="G45" s="35" t="s">
        <v>281</v>
      </c>
      <c r="H45" s="35" t="s">
        <v>105</v>
      </c>
      <c r="I45" s="35" t="s">
        <v>282</v>
      </c>
      <c r="J45" s="55" t="s">
        <v>283</v>
      </c>
      <c r="K45" s="55" t="s">
        <v>104</v>
      </c>
      <c r="L45" s="55" t="s">
        <v>105</v>
      </c>
      <c r="M45" s="55" t="s">
        <v>284</v>
      </c>
      <c r="N45" s="55"/>
      <c r="O45" s="55" t="s">
        <v>285</v>
      </c>
      <c r="P45" s="55" t="s">
        <v>25</v>
      </c>
      <c r="Q45" s="55" t="s">
        <v>28</v>
      </c>
      <c r="R45" s="34" t="s">
        <v>61</v>
      </c>
      <c r="S45" s="35" t="s">
        <v>62</v>
      </c>
      <c r="T45" s="34" t="s">
        <v>878</v>
      </c>
      <c r="U45" s="35" t="s">
        <v>63</v>
      </c>
      <c r="V45" s="33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</row>
    <row r="46" spans="1:45" ht="12.75" customHeight="1">
      <c r="A46" s="33">
        <v>41</v>
      </c>
      <c r="B46" s="33" t="s">
        <v>49</v>
      </c>
      <c r="C46" s="33" t="s">
        <v>50</v>
      </c>
      <c r="D46" s="33" t="s">
        <v>49</v>
      </c>
      <c r="E46" s="53" t="s">
        <v>51</v>
      </c>
      <c r="F46" s="33" t="s">
        <v>50</v>
      </c>
      <c r="G46" s="35" t="s">
        <v>286</v>
      </c>
      <c r="H46" s="35" t="s">
        <v>105</v>
      </c>
      <c r="I46" s="35" t="s">
        <v>287</v>
      </c>
      <c r="J46" s="55" t="s">
        <v>288</v>
      </c>
      <c r="K46" s="55" t="s">
        <v>104</v>
      </c>
      <c r="L46" s="55" t="s">
        <v>105</v>
      </c>
      <c r="M46" s="55" t="s">
        <v>289</v>
      </c>
      <c r="N46" s="55" t="s">
        <v>290</v>
      </c>
      <c r="O46" s="55" t="s">
        <v>291</v>
      </c>
      <c r="P46" s="55" t="s">
        <v>35</v>
      </c>
      <c r="Q46" s="55" t="s">
        <v>205</v>
      </c>
      <c r="R46" s="34" t="s">
        <v>61</v>
      </c>
      <c r="S46" s="35" t="s">
        <v>62</v>
      </c>
      <c r="T46" s="34" t="s">
        <v>878</v>
      </c>
      <c r="U46" s="35" t="s">
        <v>63</v>
      </c>
      <c r="V46" s="33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ht="12.75" customHeight="1">
      <c r="A47" s="33">
        <v>42</v>
      </c>
      <c r="B47" s="33" t="s">
        <v>49</v>
      </c>
      <c r="C47" s="33" t="s">
        <v>50</v>
      </c>
      <c r="D47" s="33" t="s">
        <v>49</v>
      </c>
      <c r="E47" s="53" t="s">
        <v>51</v>
      </c>
      <c r="F47" s="33" t="s">
        <v>50</v>
      </c>
      <c r="G47" s="35" t="s">
        <v>292</v>
      </c>
      <c r="H47" s="35" t="s">
        <v>105</v>
      </c>
      <c r="I47" s="35" t="s">
        <v>293</v>
      </c>
      <c r="J47" s="55" t="s">
        <v>294</v>
      </c>
      <c r="K47" s="55" t="s">
        <v>104</v>
      </c>
      <c r="L47" s="55" t="s">
        <v>105</v>
      </c>
      <c r="M47" s="55" t="s">
        <v>295</v>
      </c>
      <c r="N47" s="55" t="s">
        <v>296</v>
      </c>
      <c r="O47" s="55" t="s">
        <v>827</v>
      </c>
      <c r="P47" s="55" t="s">
        <v>25</v>
      </c>
      <c r="Q47" s="55">
        <v>7</v>
      </c>
      <c r="R47" s="34" t="s">
        <v>61</v>
      </c>
      <c r="S47" s="35" t="s">
        <v>62</v>
      </c>
      <c r="T47" s="34" t="s">
        <v>878</v>
      </c>
      <c r="U47" s="35" t="s">
        <v>63</v>
      </c>
      <c r="V47" s="33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</row>
    <row r="48" spans="1:45" ht="12.75" customHeight="1">
      <c r="A48" s="33">
        <v>43</v>
      </c>
      <c r="B48" s="33" t="s">
        <v>49</v>
      </c>
      <c r="C48" s="33" t="s">
        <v>50</v>
      </c>
      <c r="D48" s="33" t="s">
        <v>49</v>
      </c>
      <c r="E48" s="53" t="s">
        <v>51</v>
      </c>
      <c r="F48" s="33" t="s">
        <v>50</v>
      </c>
      <c r="G48" s="35" t="s">
        <v>297</v>
      </c>
      <c r="H48" s="35" t="s">
        <v>105</v>
      </c>
      <c r="I48" s="35" t="s">
        <v>298</v>
      </c>
      <c r="J48" s="55" t="s">
        <v>299</v>
      </c>
      <c r="K48" s="55" t="s">
        <v>104</v>
      </c>
      <c r="L48" s="55" t="s">
        <v>105</v>
      </c>
      <c r="M48" s="55" t="s">
        <v>300</v>
      </c>
      <c r="N48" s="55" t="s">
        <v>301</v>
      </c>
      <c r="O48" s="55" t="s">
        <v>828</v>
      </c>
      <c r="P48" s="55" t="s">
        <v>35</v>
      </c>
      <c r="Q48" s="55" t="s">
        <v>274</v>
      </c>
      <c r="R48" s="34" t="s">
        <v>61</v>
      </c>
      <c r="S48" s="35" t="s">
        <v>62</v>
      </c>
      <c r="T48" s="34" t="s">
        <v>878</v>
      </c>
      <c r="U48" s="35" t="s">
        <v>63</v>
      </c>
      <c r="V48" s="33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45" ht="12.75" customHeight="1">
      <c r="A49" s="33">
        <v>44</v>
      </c>
      <c r="B49" s="33" t="s">
        <v>49</v>
      </c>
      <c r="C49" s="33" t="s">
        <v>50</v>
      </c>
      <c r="D49" s="33" t="s">
        <v>49</v>
      </c>
      <c r="E49" s="53" t="s">
        <v>51</v>
      </c>
      <c r="F49" s="33" t="s">
        <v>50</v>
      </c>
      <c r="G49" s="35" t="s">
        <v>302</v>
      </c>
      <c r="H49" s="35" t="s">
        <v>105</v>
      </c>
      <c r="I49" s="35" t="s">
        <v>303</v>
      </c>
      <c r="J49" s="55" t="s">
        <v>304</v>
      </c>
      <c r="K49" s="55" t="s">
        <v>104</v>
      </c>
      <c r="L49" s="55" t="s">
        <v>105</v>
      </c>
      <c r="M49" s="55" t="s">
        <v>305</v>
      </c>
      <c r="N49" s="55" t="s">
        <v>306</v>
      </c>
      <c r="O49" s="55" t="s">
        <v>829</v>
      </c>
      <c r="P49" s="55" t="s">
        <v>35</v>
      </c>
      <c r="Q49" s="55" t="s">
        <v>307</v>
      </c>
      <c r="R49" s="34" t="s">
        <v>61</v>
      </c>
      <c r="S49" s="35" t="s">
        <v>62</v>
      </c>
      <c r="T49" s="34" t="s">
        <v>878</v>
      </c>
      <c r="U49" s="35" t="s">
        <v>63</v>
      </c>
      <c r="V49" s="33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</row>
    <row r="50" spans="1:45" ht="12.75" customHeight="1">
      <c r="A50" s="33">
        <v>45</v>
      </c>
      <c r="B50" s="33" t="s">
        <v>49</v>
      </c>
      <c r="C50" s="33" t="s">
        <v>50</v>
      </c>
      <c r="D50" s="33" t="s">
        <v>49</v>
      </c>
      <c r="E50" s="53" t="s">
        <v>51</v>
      </c>
      <c r="F50" s="33" t="s">
        <v>50</v>
      </c>
      <c r="G50" s="35" t="s">
        <v>308</v>
      </c>
      <c r="H50" s="35" t="s">
        <v>105</v>
      </c>
      <c r="I50" s="35" t="s">
        <v>309</v>
      </c>
      <c r="J50" s="55" t="s">
        <v>310</v>
      </c>
      <c r="K50" s="55" t="s">
        <v>104</v>
      </c>
      <c r="L50" s="55" t="s">
        <v>105</v>
      </c>
      <c r="M50" s="55" t="s">
        <v>311</v>
      </c>
      <c r="N50" s="55"/>
      <c r="O50" s="55" t="s">
        <v>312</v>
      </c>
      <c r="P50" s="55" t="s">
        <v>25</v>
      </c>
      <c r="Q50" s="55" t="s">
        <v>42</v>
      </c>
      <c r="R50" s="34" t="s">
        <v>61</v>
      </c>
      <c r="S50" s="35" t="s">
        <v>62</v>
      </c>
      <c r="T50" s="34" t="s">
        <v>878</v>
      </c>
      <c r="U50" s="35" t="s">
        <v>63</v>
      </c>
      <c r="V50" s="33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:45" ht="12.75" customHeight="1">
      <c r="A51" s="33">
        <v>46</v>
      </c>
      <c r="B51" s="33" t="s">
        <v>49</v>
      </c>
      <c r="C51" s="33" t="s">
        <v>50</v>
      </c>
      <c r="D51" s="33" t="s">
        <v>49</v>
      </c>
      <c r="E51" s="53" t="s">
        <v>51</v>
      </c>
      <c r="F51" s="33" t="s">
        <v>50</v>
      </c>
      <c r="G51" s="35" t="s">
        <v>313</v>
      </c>
      <c r="H51" s="35" t="s">
        <v>105</v>
      </c>
      <c r="I51" s="35" t="s">
        <v>314</v>
      </c>
      <c r="J51" s="55" t="s">
        <v>315</v>
      </c>
      <c r="K51" s="55" t="s">
        <v>104</v>
      </c>
      <c r="L51" s="55" t="s">
        <v>105</v>
      </c>
      <c r="M51" s="55" t="s">
        <v>316</v>
      </c>
      <c r="N51" s="55" t="s">
        <v>317</v>
      </c>
      <c r="O51" s="55" t="s">
        <v>830</v>
      </c>
      <c r="P51" s="55" t="s">
        <v>25</v>
      </c>
      <c r="Q51" s="55">
        <v>7</v>
      </c>
      <c r="R51" s="34" t="s">
        <v>61</v>
      </c>
      <c r="S51" s="35" t="s">
        <v>62</v>
      </c>
      <c r="T51" s="34" t="s">
        <v>878</v>
      </c>
      <c r="U51" s="35" t="s">
        <v>63</v>
      </c>
      <c r="V51" s="33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ht="12.75" customHeight="1">
      <c r="A52" s="33">
        <v>47</v>
      </c>
      <c r="B52" s="33" t="s">
        <v>49</v>
      </c>
      <c r="C52" s="33" t="s">
        <v>50</v>
      </c>
      <c r="D52" s="33" t="s">
        <v>49</v>
      </c>
      <c r="E52" s="53" t="s">
        <v>51</v>
      </c>
      <c r="F52" s="33" t="s">
        <v>50</v>
      </c>
      <c r="G52" s="35" t="s">
        <v>128</v>
      </c>
      <c r="H52" s="35" t="s">
        <v>318</v>
      </c>
      <c r="I52" s="35" t="s">
        <v>319</v>
      </c>
      <c r="J52" s="55" t="s">
        <v>320</v>
      </c>
      <c r="K52" s="55" t="s">
        <v>104</v>
      </c>
      <c r="L52" s="55" t="s">
        <v>105</v>
      </c>
      <c r="M52" s="55" t="s">
        <v>321</v>
      </c>
      <c r="N52" s="55" t="s">
        <v>322</v>
      </c>
      <c r="O52" s="55" t="s">
        <v>323</v>
      </c>
      <c r="P52" s="55" t="s">
        <v>35</v>
      </c>
      <c r="Q52" s="55" t="s">
        <v>60</v>
      </c>
      <c r="R52" s="34" t="s">
        <v>61</v>
      </c>
      <c r="S52" s="35" t="s">
        <v>62</v>
      </c>
      <c r="T52" s="34" t="s">
        <v>878</v>
      </c>
      <c r="U52" s="35" t="s">
        <v>63</v>
      </c>
      <c r="V52" s="33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:45" ht="12.75" customHeight="1">
      <c r="A53" s="33">
        <v>48</v>
      </c>
      <c r="B53" s="33" t="s">
        <v>49</v>
      </c>
      <c r="C53" s="33" t="s">
        <v>50</v>
      </c>
      <c r="D53" s="33" t="s">
        <v>49</v>
      </c>
      <c r="E53" s="53" t="s">
        <v>51</v>
      </c>
      <c r="F53" s="33" t="s">
        <v>50</v>
      </c>
      <c r="G53" s="35" t="s">
        <v>115</v>
      </c>
      <c r="H53" s="35" t="s">
        <v>318</v>
      </c>
      <c r="I53" s="35" t="s">
        <v>324</v>
      </c>
      <c r="J53" s="55" t="s">
        <v>325</v>
      </c>
      <c r="K53" s="55" t="s">
        <v>104</v>
      </c>
      <c r="L53" s="55" t="s">
        <v>105</v>
      </c>
      <c r="M53" s="55" t="s">
        <v>326</v>
      </c>
      <c r="N53" s="55" t="s">
        <v>327</v>
      </c>
      <c r="O53" s="55" t="s">
        <v>328</v>
      </c>
      <c r="P53" s="55" t="s">
        <v>35</v>
      </c>
      <c r="Q53" s="55" t="s">
        <v>60</v>
      </c>
      <c r="R53" s="34" t="s">
        <v>61</v>
      </c>
      <c r="S53" s="35" t="s">
        <v>62</v>
      </c>
      <c r="T53" s="34" t="s">
        <v>878</v>
      </c>
      <c r="U53" s="35" t="s">
        <v>63</v>
      </c>
      <c r="V53" s="33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ht="12.75" customHeight="1">
      <c r="A54" s="33">
        <v>49</v>
      </c>
      <c r="B54" s="33" t="s">
        <v>49</v>
      </c>
      <c r="C54" s="33" t="s">
        <v>50</v>
      </c>
      <c r="D54" s="33" t="s">
        <v>49</v>
      </c>
      <c r="E54" s="53" t="s">
        <v>51</v>
      </c>
      <c r="F54" s="33" t="s">
        <v>50</v>
      </c>
      <c r="G54" s="35" t="s">
        <v>329</v>
      </c>
      <c r="H54" s="35" t="s">
        <v>330</v>
      </c>
      <c r="I54" s="35" t="s">
        <v>330</v>
      </c>
      <c r="J54" s="55" t="s">
        <v>331</v>
      </c>
      <c r="K54" s="55" t="s">
        <v>104</v>
      </c>
      <c r="L54" s="55" t="s">
        <v>105</v>
      </c>
      <c r="M54" s="55" t="s">
        <v>332</v>
      </c>
      <c r="N54" s="55" t="s">
        <v>333</v>
      </c>
      <c r="O54" s="55" t="s">
        <v>334</v>
      </c>
      <c r="P54" s="55" t="s">
        <v>35</v>
      </c>
      <c r="Q54" s="55" t="s">
        <v>60</v>
      </c>
      <c r="R54" s="34" t="s">
        <v>61</v>
      </c>
      <c r="S54" s="35" t="s">
        <v>62</v>
      </c>
      <c r="T54" s="34" t="s">
        <v>878</v>
      </c>
      <c r="U54" s="35" t="s">
        <v>63</v>
      </c>
      <c r="V54" s="33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:45" ht="12.75" customHeight="1">
      <c r="A55" s="33">
        <v>50</v>
      </c>
      <c r="B55" s="33" t="s">
        <v>49</v>
      </c>
      <c r="C55" s="33" t="s">
        <v>50</v>
      </c>
      <c r="D55" s="33" t="s">
        <v>49</v>
      </c>
      <c r="E55" s="53" t="s">
        <v>51</v>
      </c>
      <c r="F55" s="33" t="s">
        <v>50</v>
      </c>
      <c r="G55" s="35" t="s">
        <v>335</v>
      </c>
      <c r="H55" s="35" t="s">
        <v>330</v>
      </c>
      <c r="I55" s="35" t="s">
        <v>336</v>
      </c>
      <c r="J55" s="55" t="s">
        <v>337</v>
      </c>
      <c r="K55" s="55" t="s">
        <v>104</v>
      </c>
      <c r="L55" s="55" t="s">
        <v>105</v>
      </c>
      <c r="M55" s="55" t="s">
        <v>338</v>
      </c>
      <c r="N55" s="55" t="s">
        <v>339</v>
      </c>
      <c r="O55" s="55" t="s">
        <v>340</v>
      </c>
      <c r="P55" s="55" t="s">
        <v>35</v>
      </c>
      <c r="Q55" s="55" t="s">
        <v>341</v>
      </c>
      <c r="R55" s="34" t="s">
        <v>61</v>
      </c>
      <c r="S55" s="35" t="s">
        <v>62</v>
      </c>
      <c r="T55" s="34" t="s">
        <v>878</v>
      </c>
      <c r="U55" s="35" t="s">
        <v>63</v>
      </c>
      <c r="V55" s="33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</row>
    <row r="56" spans="1:45" ht="12.75" customHeight="1">
      <c r="A56" s="33">
        <v>51</v>
      </c>
      <c r="B56" s="33" t="s">
        <v>49</v>
      </c>
      <c r="C56" s="33" t="s">
        <v>50</v>
      </c>
      <c r="D56" s="33" t="s">
        <v>49</v>
      </c>
      <c r="E56" s="53" t="s">
        <v>51</v>
      </c>
      <c r="F56" s="33" t="s">
        <v>50</v>
      </c>
      <c r="G56" s="35" t="s">
        <v>342</v>
      </c>
      <c r="H56" s="35" t="s">
        <v>330</v>
      </c>
      <c r="I56" s="35" t="s">
        <v>343</v>
      </c>
      <c r="J56" s="55" t="s">
        <v>344</v>
      </c>
      <c r="K56" s="55" t="s">
        <v>104</v>
      </c>
      <c r="L56" s="55" t="s">
        <v>105</v>
      </c>
      <c r="M56" s="55" t="s">
        <v>345</v>
      </c>
      <c r="N56" s="55" t="s">
        <v>346</v>
      </c>
      <c r="O56" s="55" t="s">
        <v>347</v>
      </c>
      <c r="P56" s="55" t="s">
        <v>35</v>
      </c>
      <c r="Q56" s="55" t="s">
        <v>60</v>
      </c>
      <c r="R56" s="34" t="s">
        <v>61</v>
      </c>
      <c r="S56" s="35" t="s">
        <v>62</v>
      </c>
      <c r="T56" s="34" t="s">
        <v>878</v>
      </c>
      <c r="U56" s="35" t="s">
        <v>63</v>
      </c>
      <c r="V56" s="33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:45" ht="12.75" customHeight="1">
      <c r="A57" s="33">
        <v>52</v>
      </c>
      <c r="B57" s="33" t="s">
        <v>49</v>
      </c>
      <c r="C57" s="33" t="s">
        <v>50</v>
      </c>
      <c r="D57" s="33" t="s">
        <v>49</v>
      </c>
      <c r="E57" s="53" t="s">
        <v>51</v>
      </c>
      <c r="F57" s="33" t="s">
        <v>50</v>
      </c>
      <c r="G57" s="35" t="s">
        <v>115</v>
      </c>
      <c r="H57" s="35" t="s">
        <v>348</v>
      </c>
      <c r="I57" s="35" t="s">
        <v>349</v>
      </c>
      <c r="J57" s="55" t="s">
        <v>350</v>
      </c>
      <c r="K57" s="55" t="s">
        <v>104</v>
      </c>
      <c r="L57" s="55" t="s">
        <v>105</v>
      </c>
      <c r="M57" s="55" t="s">
        <v>351</v>
      </c>
      <c r="N57" s="55" t="s">
        <v>352</v>
      </c>
      <c r="O57" s="55" t="s">
        <v>353</v>
      </c>
      <c r="P57" s="55" t="s">
        <v>35</v>
      </c>
      <c r="Q57" s="55" t="s">
        <v>354</v>
      </c>
      <c r="R57" s="34" t="s">
        <v>61</v>
      </c>
      <c r="S57" s="35" t="s">
        <v>62</v>
      </c>
      <c r="T57" s="34" t="s">
        <v>878</v>
      </c>
      <c r="U57" s="35" t="s">
        <v>63</v>
      </c>
      <c r="V57" s="33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</row>
    <row r="58" spans="1:45" ht="12.75" customHeight="1">
      <c r="A58" s="33">
        <v>53</v>
      </c>
      <c r="B58" s="33" t="s">
        <v>49</v>
      </c>
      <c r="C58" s="33" t="s">
        <v>50</v>
      </c>
      <c r="D58" s="33" t="s">
        <v>49</v>
      </c>
      <c r="E58" s="53" t="s">
        <v>51</v>
      </c>
      <c r="F58" s="33" t="s">
        <v>50</v>
      </c>
      <c r="G58" s="35" t="s">
        <v>134</v>
      </c>
      <c r="H58" s="35" t="s">
        <v>348</v>
      </c>
      <c r="I58" s="35" t="s">
        <v>355</v>
      </c>
      <c r="J58" s="55" t="s">
        <v>356</v>
      </c>
      <c r="K58" s="55" t="s">
        <v>104</v>
      </c>
      <c r="L58" s="55" t="s">
        <v>105</v>
      </c>
      <c r="M58" s="55" t="s">
        <v>357</v>
      </c>
      <c r="N58" s="55" t="s">
        <v>358</v>
      </c>
      <c r="O58" s="55" t="s">
        <v>831</v>
      </c>
      <c r="P58" s="55" t="s">
        <v>35</v>
      </c>
      <c r="Q58" s="55" t="s">
        <v>168</v>
      </c>
      <c r="R58" s="34" t="s">
        <v>61</v>
      </c>
      <c r="S58" s="35" t="s">
        <v>62</v>
      </c>
      <c r="T58" s="34" t="s">
        <v>878</v>
      </c>
      <c r="U58" s="35" t="s">
        <v>63</v>
      </c>
      <c r="V58" s="33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</row>
    <row r="59" spans="1:45" ht="12.75" customHeight="1">
      <c r="A59" s="33">
        <v>54</v>
      </c>
      <c r="B59" s="33" t="s">
        <v>49</v>
      </c>
      <c r="C59" s="33" t="s">
        <v>50</v>
      </c>
      <c r="D59" s="33" t="s">
        <v>49</v>
      </c>
      <c r="E59" s="53" t="s">
        <v>51</v>
      </c>
      <c r="F59" s="33" t="s">
        <v>50</v>
      </c>
      <c r="G59" s="35" t="s">
        <v>359</v>
      </c>
      <c r="H59" s="35" t="s">
        <v>360</v>
      </c>
      <c r="I59" s="35" t="s">
        <v>361</v>
      </c>
      <c r="J59" s="55" t="s">
        <v>362</v>
      </c>
      <c r="K59" s="55" t="s">
        <v>104</v>
      </c>
      <c r="L59" s="55" t="s">
        <v>105</v>
      </c>
      <c r="M59" s="55" t="s">
        <v>363</v>
      </c>
      <c r="N59" s="55" t="s">
        <v>364</v>
      </c>
      <c r="O59" s="55" t="s">
        <v>365</v>
      </c>
      <c r="P59" s="55" t="s">
        <v>25</v>
      </c>
      <c r="Q59" s="55" t="s">
        <v>60</v>
      </c>
      <c r="R59" s="34" t="s">
        <v>61</v>
      </c>
      <c r="S59" s="35" t="s">
        <v>62</v>
      </c>
      <c r="T59" s="34" t="s">
        <v>878</v>
      </c>
      <c r="U59" s="35" t="s">
        <v>63</v>
      </c>
      <c r="V59" s="33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</row>
    <row r="60" spans="1:45" ht="12.75" customHeight="1">
      <c r="A60" s="33">
        <v>55</v>
      </c>
      <c r="B60" s="33" t="s">
        <v>49</v>
      </c>
      <c r="C60" s="33" t="s">
        <v>50</v>
      </c>
      <c r="D60" s="33" t="s">
        <v>49</v>
      </c>
      <c r="E60" s="53" t="s">
        <v>51</v>
      </c>
      <c r="F60" s="33" t="s">
        <v>50</v>
      </c>
      <c r="G60" s="35" t="s">
        <v>366</v>
      </c>
      <c r="H60" s="35" t="s">
        <v>360</v>
      </c>
      <c r="I60" s="35" t="s">
        <v>367</v>
      </c>
      <c r="J60" s="55" t="s">
        <v>368</v>
      </c>
      <c r="K60" s="55" t="s">
        <v>104</v>
      </c>
      <c r="L60" s="55" t="s">
        <v>105</v>
      </c>
      <c r="M60" s="55" t="s">
        <v>369</v>
      </c>
      <c r="N60" s="55" t="s">
        <v>370</v>
      </c>
      <c r="O60" s="55" t="s">
        <v>371</v>
      </c>
      <c r="P60" s="55" t="s">
        <v>25</v>
      </c>
      <c r="Q60" s="55" t="s">
        <v>60</v>
      </c>
      <c r="R60" s="34" t="s">
        <v>61</v>
      </c>
      <c r="S60" s="35" t="s">
        <v>62</v>
      </c>
      <c r="T60" s="34" t="s">
        <v>878</v>
      </c>
      <c r="U60" s="35" t="s">
        <v>63</v>
      </c>
      <c r="V60" s="33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</row>
    <row r="61" spans="1:45" ht="12.75" customHeight="1">
      <c r="A61" s="33">
        <v>56</v>
      </c>
      <c r="B61" s="33" t="s">
        <v>49</v>
      </c>
      <c r="C61" s="33" t="s">
        <v>50</v>
      </c>
      <c r="D61" s="33" t="s">
        <v>49</v>
      </c>
      <c r="E61" s="53" t="s">
        <v>51</v>
      </c>
      <c r="F61" s="33" t="s">
        <v>50</v>
      </c>
      <c r="G61" s="35" t="s">
        <v>372</v>
      </c>
      <c r="H61" s="35" t="s">
        <v>360</v>
      </c>
      <c r="I61" s="35" t="s">
        <v>373</v>
      </c>
      <c r="J61" s="55" t="s">
        <v>374</v>
      </c>
      <c r="K61" s="55" t="s">
        <v>104</v>
      </c>
      <c r="L61" s="55" t="s">
        <v>105</v>
      </c>
      <c r="M61" s="55" t="s">
        <v>375</v>
      </c>
      <c r="N61" s="55" t="s">
        <v>376</v>
      </c>
      <c r="O61" s="55" t="s">
        <v>832</v>
      </c>
      <c r="P61" s="55" t="s">
        <v>35</v>
      </c>
      <c r="Q61" s="55" t="s">
        <v>60</v>
      </c>
      <c r="R61" s="34" t="s">
        <v>61</v>
      </c>
      <c r="S61" s="35" t="s">
        <v>62</v>
      </c>
      <c r="T61" s="34" t="s">
        <v>878</v>
      </c>
      <c r="U61" s="35" t="s">
        <v>63</v>
      </c>
      <c r="V61" s="33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</row>
    <row r="62" spans="1:45" ht="12.75" customHeight="1">
      <c r="A62" s="33">
        <v>57</v>
      </c>
      <c r="B62" s="33" t="s">
        <v>49</v>
      </c>
      <c r="C62" s="33" t="s">
        <v>50</v>
      </c>
      <c r="D62" s="33" t="s">
        <v>49</v>
      </c>
      <c r="E62" s="53" t="s">
        <v>51</v>
      </c>
      <c r="F62" s="33" t="s">
        <v>50</v>
      </c>
      <c r="G62" s="35" t="s">
        <v>377</v>
      </c>
      <c r="H62" s="35" t="s">
        <v>378</v>
      </c>
      <c r="I62" s="35" t="s">
        <v>379</v>
      </c>
      <c r="J62" s="55" t="s">
        <v>380</v>
      </c>
      <c r="K62" s="55" t="s">
        <v>104</v>
      </c>
      <c r="L62" s="55" t="s">
        <v>105</v>
      </c>
      <c r="M62" s="55" t="s">
        <v>381</v>
      </c>
      <c r="N62" s="55" t="s">
        <v>382</v>
      </c>
      <c r="O62" s="55" t="s">
        <v>383</v>
      </c>
      <c r="P62" s="55" t="s">
        <v>35</v>
      </c>
      <c r="Q62" s="55" t="s">
        <v>60</v>
      </c>
      <c r="R62" s="34" t="s">
        <v>61</v>
      </c>
      <c r="S62" s="35" t="s">
        <v>62</v>
      </c>
      <c r="T62" s="34" t="s">
        <v>878</v>
      </c>
      <c r="U62" s="35" t="s">
        <v>63</v>
      </c>
      <c r="V62" s="33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</row>
    <row r="63" spans="1:45" ht="12.75" customHeight="1">
      <c r="A63" s="33">
        <v>58</v>
      </c>
      <c r="B63" s="33" t="s">
        <v>49</v>
      </c>
      <c r="C63" s="33" t="s">
        <v>50</v>
      </c>
      <c r="D63" s="33" t="s">
        <v>49</v>
      </c>
      <c r="E63" s="53" t="s">
        <v>51</v>
      </c>
      <c r="F63" s="33" t="s">
        <v>50</v>
      </c>
      <c r="G63" s="35" t="s">
        <v>384</v>
      </c>
      <c r="H63" s="35" t="s">
        <v>378</v>
      </c>
      <c r="I63" s="35" t="s">
        <v>385</v>
      </c>
      <c r="J63" s="55" t="s">
        <v>386</v>
      </c>
      <c r="K63" s="55" t="s">
        <v>104</v>
      </c>
      <c r="L63" s="55" t="s">
        <v>105</v>
      </c>
      <c r="M63" s="55" t="s">
        <v>387</v>
      </c>
      <c r="N63" s="55" t="s">
        <v>388</v>
      </c>
      <c r="O63" s="55" t="s">
        <v>389</v>
      </c>
      <c r="P63" s="55" t="s">
        <v>35</v>
      </c>
      <c r="Q63" s="55" t="s">
        <v>60</v>
      </c>
      <c r="R63" s="34" t="s">
        <v>61</v>
      </c>
      <c r="S63" s="35" t="s">
        <v>62</v>
      </c>
      <c r="T63" s="34" t="s">
        <v>878</v>
      </c>
      <c r="U63" s="35" t="s">
        <v>63</v>
      </c>
      <c r="V63" s="33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</row>
    <row r="64" spans="1:45" ht="12.75" customHeight="1">
      <c r="A64" s="33">
        <v>59</v>
      </c>
      <c r="B64" s="33" t="s">
        <v>49</v>
      </c>
      <c r="C64" s="33" t="s">
        <v>50</v>
      </c>
      <c r="D64" s="33" t="s">
        <v>49</v>
      </c>
      <c r="E64" s="53" t="s">
        <v>51</v>
      </c>
      <c r="F64" s="33" t="s">
        <v>50</v>
      </c>
      <c r="G64" s="35" t="s">
        <v>122</v>
      </c>
      <c r="H64" s="35" t="s">
        <v>390</v>
      </c>
      <c r="I64" s="35" t="s">
        <v>391</v>
      </c>
      <c r="J64" s="55" t="s">
        <v>392</v>
      </c>
      <c r="K64" s="55" t="s">
        <v>104</v>
      </c>
      <c r="L64" s="55" t="s">
        <v>105</v>
      </c>
      <c r="M64" s="55" t="s">
        <v>393</v>
      </c>
      <c r="N64" s="55" t="s">
        <v>394</v>
      </c>
      <c r="O64" s="55" t="s">
        <v>833</v>
      </c>
      <c r="P64" s="55" t="s">
        <v>35</v>
      </c>
      <c r="Q64" s="55" t="s">
        <v>60</v>
      </c>
      <c r="R64" s="34" t="s">
        <v>61</v>
      </c>
      <c r="S64" s="35" t="s">
        <v>62</v>
      </c>
      <c r="T64" s="34" t="s">
        <v>878</v>
      </c>
      <c r="U64" s="35" t="s">
        <v>63</v>
      </c>
      <c r="V64" s="33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</row>
    <row r="65" spans="1:45" ht="12.75" customHeight="1">
      <c r="A65" s="33">
        <v>60</v>
      </c>
      <c r="B65" s="33" t="s">
        <v>49</v>
      </c>
      <c r="C65" s="33" t="s">
        <v>50</v>
      </c>
      <c r="D65" s="33" t="s">
        <v>49</v>
      </c>
      <c r="E65" s="53" t="s">
        <v>51</v>
      </c>
      <c r="F65" s="33" t="s">
        <v>50</v>
      </c>
      <c r="G65" s="35" t="s">
        <v>395</v>
      </c>
      <c r="H65" s="35" t="s">
        <v>396</v>
      </c>
      <c r="I65" s="35" t="s">
        <v>396</v>
      </c>
      <c r="J65" s="55" t="s">
        <v>397</v>
      </c>
      <c r="K65" s="55" t="s">
        <v>104</v>
      </c>
      <c r="L65" s="55" t="s">
        <v>105</v>
      </c>
      <c r="M65" s="55" t="s">
        <v>398</v>
      </c>
      <c r="N65" s="55" t="s">
        <v>399</v>
      </c>
      <c r="O65" s="55" t="s">
        <v>400</v>
      </c>
      <c r="P65" s="55" t="s">
        <v>35</v>
      </c>
      <c r="Q65" s="55" t="s">
        <v>60</v>
      </c>
      <c r="R65" s="34" t="s">
        <v>61</v>
      </c>
      <c r="S65" s="35" t="s">
        <v>62</v>
      </c>
      <c r="T65" s="34" t="s">
        <v>878</v>
      </c>
      <c r="U65" s="35" t="s">
        <v>63</v>
      </c>
      <c r="V65" s="33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</row>
    <row r="66" spans="1:45" ht="12.75" customHeight="1">
      <c r="A66" s="33">
        <v>61</v>
      </c>
      <c r="B66" s="33" t="s">
        <v>49</v>
      </c>
      <c r="C66" s="33" t="s">
        <v>50</v>
      </c>
      <c r="D66" s="33" t="s">
        <v>49</v>
      </c>
      <c r="E66" s="53" t="s">
        <v>51</v>
      </c>
      <c r="F66" s="33" t="s">
        <v>50</v>
      </c>
      <c r="G66" s="35" t="s">
        <v>401</v>
      </c>
      <c r="H66" s="35" t="s">
        <v>396</v>
      </c>
      <c r="I66" s="35" t="s">
        <v>402</v>
      </c>
      <c r="J66" s="55" t="s">
        <v>403</v>
      </c>
      <c r="K66" s="55" t="s">
        <v>104</v>
      </c>
      <c r="L66" s="55" t="s">
        <v>105</v>
      </c>
      <c r="M66" s="55" t="s">
        <v>404</v>
      </c>
      <c r="N66" s="55" t="s">
        <v>405</v>
      </c>
      <c r="O66" s="55" t="s">
        <v>406</v>
      </c>
      <c r="P66" s="55" t="s">
        <v>35</v>
      </c>
      <c r="Q66" s="55" t="s">
        <v>60</v>
      </c>
      <c r="R66" s="34" t="s">
        <v>61</v>
      </c>
      <c r="S66" s="35" t="s">
        <v>62</v>
      </c>
      <c r="T66" s="34" t="s">
        <v>878</v>
      </c>
      <c r="U66" s="35" t="s">
        <v>63</v>
      </c>
      <c r="V66" s="33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</row>
    <row r="67" spans="1:45" ht="12.75" customHeight="1">
      <c r="A67" s="33">
        <v>62</v>
      </c>
      <c r="B67" s="33" t="s">
        <v>49</v>
      </c>
      <c r="C67" s="33" t="s">
        <v>50</v>
      </c>
      <c r="D67" s="33" t="s">
        <v>49</v>
      </c>
      <c r="E67" s="53" t="s">
        <v>51</v>
      </c>
      <c r="F67" s="33" t="s">
        <v>50</v>
      </c>
      <c r="G67" s="35" t="s">
        <v>407</v>
      </c>
      <c r="H67" s="35" t="s">
        <v>408</v>
      </c>
      <c r="I67" s="35" t="s">
        <v>408</v>
      </c>
      <c r="J67" s="55" t="s">
        <v>409</v>
      </c>
      <c r="K67" s="55" t="s">
        <v>104</v>
      </c>
      <c r="L67" s="55" t="s">
        <v>105</v>
      </c>
      <c r="M67" s="55" t="s">
        <v>410</v>
      </c>
      <c r="N67" s="55" t="s">
        <v>411</v>
      </c>
      <c r="O67" s="55" t="s">
        <v>834</v>
      </c>
      <c r="P67" s="55" t="s">
        <v>35</v>
      </c>
      <c r="Q67" s="55" t="s">
        <v>168</v>
      </c>
      <c r="R67" s="34" t="s">
        <v>61</v>
      </c>
      <c r="S67" s="35" t="s">
        <v>62</v>
      </c>
      <c r="T67" s="34" t="s">
        <v>878</v>
      </c>
      <c r="U67" s="35" t="s">
        <v>63</v>
      </c>
      <c r="V67" s="33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</row>
    <row r="68" spans="1:45" ht="12.75" customHeight="1">
      <c r="A68" s="33">
        <v>63</v>
      </c>
      <c r="B68" s="33" t="s">
        <v>49</v>
      </c>
      <c r="C68" s="33" t="s">
        <v>50</v>
      </c>
      <c r="D68" s="33" t="s">
        <v>49</v>
      </c>
      <c r="E68" s="53" t="s">
        <v>51</v>
      </c>
      <c r="F68" s="33" t="s">
        <v>50</v>
      </c>
      <c r="G68" s="35" t="s">
        <v>412</v>
      </c>
      <c r="H68" s="35" t="s">
        <v>408</v>
      </c>
      <c r="I68" s="35" t="s">
        <v>413</v>
      </c>
      <c r="J68" s="55" t="s">
        <v>414</v>
      </c>
      <c r="K68" s="55" t="s">
        <v>104</v>
      </c>
      <c r="L68" s="55" t="s">
        <v>105</v>
      </c>
      <c r="M68" s="55" t="s">
        <v>415</v>
      </c>
      <c r="N68" s="55" t="s">
        <v>416</v>
      </c>
      <c r="O68" s="55" t="s">
        <v>417</v>
      </c>
      <c r="P68" s="55" t="s">
        <v>35</v>
      </c>
      <c r="Q68" s="55" t="s">
        <v>60</v>
      </c>
      <c r="R68" s="34" t="s">
        <v>61</v>
      </c>
      <c r="S68" s="35" t="s">
        <v>62</v>
      </c>
      <c r="T68" s="34" t="s">
        <v>878</v>
      </c>
      <c r="U68" s="35" t="s">
        <v>63</v>
      </c>
      <c r="V68" s="33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</row>
    <row r="69" spans="1:45" ht="12.75" customHeight="1">
      <c r="A69" s="33">
        <v>64</v>
      </c>
      <c r="B69" s="33" t="s">
        <v>49</v>
      </c>
      <c r="C69" s="33" t="s">
        <v>50</v>
      </c>
      <c r="D69" s="33" t="s">
        <v>49</v>
      </c>
      <c r="E69" s="53" t="s">
        <v>51</v>
      </c>
      <c r="F69" s="33" t="s">
        <v>50</v>
      </c>
      <c r="G69" s="35" t="s">
        <v>128</v>
      </c>
      <c r="H69" s="35" t="s">
        <v>418</v>
      </c>
      <c r="I69" s="35" t="s">
        <v>419</v>
      </c>
      <c r="J69" s="55" t="s">
        <v>420</v>
      </c>
      <c r="K69" s="55" t="s">
        <v>104</v>
      </c>
      <c r="L69" s="55" t="s">
        <v>105</v>
      </c>
      <c r="M69" s="55" t="s">
        <v>421</v>
      </c>
      <c r="N69" s="55" t="s">
        <v>422</v>
      </c>
      <c r="O69" s="55" t="s">
        <v>423</v>
      </c>
      <c r="P69" s="55" t="s">
        <v>35</v>
      </c>
      <c r="Q69" s="55" t="s">
        <v>60</v>
      </c>
      <c r="R69" s="34" t="s">
        <v>61</v>
      </c>
      <c r="S69" s="35" t="s">
        <v>62</v>
      </c>
      <c r="T69" s="34" t="s">
        <v>878</v>
      </c>
      <c r="U69" s="35" t="s">
        <v>63</v>
      </c>
      <c r="V69" s="33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</row>
    <row r="70" spans="1:45" ht="12.75" customHeight="1">
      <c r="A70" s="33">
        <v>65</v>
      </c>
      <c r="B70" s="33" t="s">
        <v>49</v>
      </c>
      <c r="C70" s="33" t="s">
        <v>50</v>
      </c>
      <c r="D70" s="33" t="s">
        <v>49</v>
      </c>
      <c r="E70" s="53" t="s">
        <v>51</v>
      </c>
      <c r="F70" s="33" t="s">
        <v>50</v>
      </c>
      <c r="G70" s="35" t="s">
        <v>115</v>
      </c>
      <c r="H70" s="35" t="s">
        <v>418</v>
      </c>
      <c r="I70" s="35" t="s">
        <v>424</v>
      </c>
      <c r="J70" s="55" t="s">
        <v>425</v>
      </c>
      <c r="K70" s="55" t="s">
        <v>104</v>
      </c>
      <c r="L70" s="55" t="s">
        <v>105</v>
      </c>
      <c r="M70" s="55" t="s">
        <v>426</v>
      </c>
      <c r="N70" s="55" t="s">
        <v>427</v>
      </c>
      <c r="O70" s="55" t="s">
        <v>835</v>
      </c>
      <c r="P70" s="55" t="s">
        <v>35</v>
      </c>
      <c r="Q70" s="55" t="s">
        <v>60</v>
      </c>
      <c r="R70" s="34" t="s">
        <v>61</v>
      </c>
      <c r="S70" s="35" t="s">
        <v>62</v>
      </c>
      <c r="T70" s="34" t="s">
        <v>878</v>
      </c>
      <c r="U70" s="35" t="s">
        <v>63</v>
      </c>
      <c r="V70" s="33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</row>
    <row r="71" spans="1:45" ht="12.75" customHeight="1">
      <c r="A71" s="33">
        <v>66</v>
      </c>
      <c r="B71" s="33" t="s">
        <v>49</v>
      </c>
      <c r="C71" s="33" t="s">
        <v>50</v>
      </c>
      <c r="D71" s="33" t="s">
        <v>49</v>
      </c>
      <c r="E71" s="53" t="s">
        <v>51</v>
      </c>
      <c r="F71" s="33" t="s">
        <v>50</v>
      </c>
      <c r="G71" s="35" t="s">
        <v>134</v>
      </c>
      <c r="H71" s="35" t="s">
        <v>418</v>
      </c>
      <c r="I71" s="35" t="s">
        <v>428</v>
      </c>
      <c r="J71" s="55" t="s">
        <v>429</v>
      </c>
      <c r="K71" s="55" t="s">
        <v>104</v>
      </c>
      <c r="L71" s="55" t="s">
        <v>105</v>
      </c>
      <c r="M71" s="55" t="s">
        <v>430</v>
      </c>
      <c r="N71" s="55" t="s">
        <v>431</v>
      </c>
      <c r="O71" s="55" t="s">
        <v>836</v>
      </c>
      <c r="P71" s="55" t="s">
        <v>35</v>
      </c>
      <c r="Q71" s="55" t="s">
        <v>60</v>
      </c>
      <c r="R71" s="34" t="s">
        <v>61</v>
      </c>
      <c r="S71" s="35" t="s">
        <v>62</v>
      </c>
      <c r="T71" s="34" t="s">
        <v>878</v>
      </c>
      <c r="U71" s="35" t="s">
        <v>63</v>
      </c>
      <c r="V71" s="33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</row>
    <row r="72" spans="1:45" ht="12.75" customHeight="1">
      <c r="A72" s="33">
        <v>67</v>
      </c>
      <c r="B72" s="33" t="s">
        <v>49</v>
      </c>
      <c r="C72" s="33" t="s">
        <v>50</v>
      </c>
      <c r="D72" s="33" t="s">
        <v>49</v>
      </c>
      <c r="E72" s="53" t="s">
        <v>51</v>
      </c>
      <c r="F72" s="33" t="s">
        <v>50</v>
      </c>
      <c r="G72" s="35" t="s">
        <v>122</v>
      </c>
      <c r="H72" s="35" t="s">
        <v>418</v>
      </c>
      <c r="I72" s="35" t="s">
        <v>432</v>
      </c>
      <c r="J72" s="55" t="s">
        <v>433</v>
      </c>
      <c r="K72" s="55" t="s">
        <v>104</v>
      </c>
      <c r="L72" s="55" t="s">
        <v>105</v>
      </c>
      <c r="M72" s="55" t="s">
        <v>434</v>
      </c>
      <c r="N72" s="55" t="s">
        <v>435</v>
      </c>
      <c r="O72" s="55" t="s">
        <v>837</v>
      </c>
      <c r="P72" s="55" t="s">
        <v>35</v>
      </c>
      <c r="Q72" s="55" t="s">
        <v>60</v>
      </c>
      <c r="R72" s="34" t="s">
        <v>61</v>
      </c>
      <c r="S72" s="35" t="s">
        <v>62</v>
      </c>
      <c r="T72" s="34" t="s">
        <v>878</v>
      </c>
      <c r="U72" s="35" t="s">
        <v>63</v>
      </c>
      <c r="V72" s="33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</row>
    <row r="73" spans="1:45" ht="12.75" customHeight="1">
      <c r="A73" s="33">
        <v>68</v>
      </c>
      <c r="B73" s="33" t="s">
        <v>49</v>
      </c>
      <c r="C73" s="33" t="s">
        <v>50</v>
      </c>
      <c r="D73" s="33" t="s">
        <v>49</v>
      </c>
      <c r="E73" s="53" t="s">
        <v>51</v>
      </c>
      <c r="F73" s="33" t="s">
        <v>50</v>
      </c>
      <c r="G73" s="35" t="s">
        <v>151</v>
      </c>
      <c r="H73" s="35" t="s">
        <v>418</v>
      </c>
      <c r="I73" s="35" t="s">
        <v>436</v>
      </c>
      <c r="J73" s="55" t="s">
        <v>437</v>
      </c>
      <c r="K73" s="55" t="s">
        <v>104</v>
      </c>
      <c r="L73" s="55" t="s">
        <v>105</v>
      </c>
      <c r="M73" s="55" t="s">
        <v>438</v>
      </c>
      <c r="N73" s="55" t="s">
        <v>439</v>
      </c>
      <c r="O73" s="55" t="s">
        <v>838</v>
      </c>
      <c r="P73" s="55" t="s">
        <v>35</v>
      </c>
      <c r="Q73" s="55" t="s">
        <v>95</v>
      </c>
      <c r="R73" s="34" t="s">
        <v>61</v>
      </c>
      <c r="S73" s="35" t="s">
        <v>62</v>
      </c>
      <c r="T73" s="34" t="s">
        <v>878</v>
      </c>
      <c r="U73" s="35" t="s">
        <v>63</v>
      </c>
      <c r="V73" s="33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</row>
    <row r="74" spans="1:45" ht="12.75" customHeight="1">
      <c r="A74" s="33">
        <v>69</v>
      </c>
      <c r="B74" s="33" t="s">
        <v>49</v>
      </c>
      <c r="C74" s="33" t="s">
        <v>50</v>
      </c>
      <c r="D74" s="33" t="s">
        <v>49</v>
      </c>
      <c r="E74" s="53" t="s">
        <v>51</v>
      </c>
      <c r="F74" s="33" t="s">
        <v>50</v>
      </c>
      <c r="G74" s="35" t="s">
        <v>134</v>
      </c>
      <c r="H74" s="35" t="s">
        <v>440</v>
      </c>
      <c r="I74" s="35" t="s">
        <v>441</v>
      </c>
      <c r="J74" s="55" t="s">
        <v>442</v>
      </c>
      <c r="K74" s="55" t="s">
        <v>104</v>
      </c>
      <c r="L74" s="55" t="s">
        <v>105</v>
      </c>
      <c r="M74" s="55" t="s">
        <v>443</v>
      </c>
      <c r="N74" s="55" t="s">
        <v>444</v>
      </c>
      <c r="O74" s="55" t="s">
        <v>839</v>
      </c>
      <c r="P74" s="55" t="s">
        <v>35</v>
      </c>
      <c r="Q74" s="55" t="s">
        <v>168</v>
      </c>
      <c r="R74" s="34" t="s">
        <v>61</v>
      </c>
      <c r="S74" s="35" t="s">
        <v>62</v>
      </c>
      <c r="T74" s="34" t="s">
        <v>878</v>
      </c>
      <c r="U74" s="35" t="s">
        <v>63</v>
      </c>
      <c r="V74" s="33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</row>
    <row r="75" spans="1:45" ht="12.75" customHeight="1">
      <c r="A75" s="33">
        <v>70</v>
      </c>
      <c r="B75" s="33" t="s">
        <v>49</v>
      </c>
      <c r="C75" s="33" t="s">
        <v>50</v>
      </c>
      <c r="D75" s="33" t="s">
        <v>49</v>
      </c>
      <c r="E75" s="53" t="s">
        <v>51</v>
      </c>
      <c r="F75" s="33" t="s">
        <v>50</v>
      </c>
      <c r="G75" s="35" t="s">
        <v>445</v>
      </c>
      <c r="H75" s="35" t="s">
        <v>440</v>
      </c>
      <c r="I75" s="35" t="s">
        <v>446</v>
      </c>
      <c r="J75" s="55" t="s">
        <v>447</v>
      </c>
      <c r="K75" s="55" t="s">
        <v>104</v>
      </c>
      <c r="L75" s="55" t="s">
        <v>105</v>
      </c>
      <c r="M75" s="55" t="s">
        <v>448</v>
      </c>
      <c r="N75" s="55" t="s">
        <v>449</v>
      </c>
      <c r="O75" s="55" t="s">
        <v>840</v>
      </c>
      <c r="P75" s="55" t="s">
        <v>35</v>
      </c>
      <c r="Q75" s="55" t="s">
        <v>30</v>
      </c>
      <c r="R75" s="34" t="s">
        <v>61</v>
      </c>
      <c r="S75" s="35" t="s">
        <v>62</v>
      </c>
      <c r="T75" s="34" t="s">
        <v>878</v>
      </c>
      <c r="U75" s="35" t="s">
        <v>63</v>
      </c>
      <c r="V75" s="33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</row>
    <row r="76" spans="1:45" ht="12.75" customHeight="1">
      <c r="A76" s="33">
        <v>71</v>
      </c>
      <c r="B76" s="33" t="s">
        <v>49</v>
      </c>
      <c r="C76" s="33" t="s">
        <v>50</v>
      </c>
      <c r="D76" s="33" t="s">
        <v>49</v>
      </c>
      <c r="E76" s="53" t="s">
        <v>51</v>
      </c>
      <c r="F76" s="33" t="s">
        <v>50</v>
      </c>
      <c r="G76" s="35" t="s">
        <v>450</v>
      </c>
      <c r="H76" s="35" t="s">
        <v>451</v>
      </c>
      <c r="I76" s="35" t="s">
        <v>451</v>
      </c>
      <c r="J76" s="55" t="s">
        <v>452</v>
      </c>
      <c r="K76" s="55" t="s">
        <v>104</v>
      </c>
      <c r="L76" s="55" t="s">
        <v>105</v>
      </c>
      <c r="M76" s="55" t="s">
        <v>453</v>
      </c>
      <c r="N76" s="55" t="s">
        <v>454</v>
      </c>
      <c r="O76" s="55" t="s">
        <v>455</v>
      </c>
      <c r="P76" s="55" t="s">
        <v>35</v>
      </c>
      <c r="Q76" s="55" t="s">
        <v>30</v>
      </c>
      <c r="R76" s="34" t="s">
        <v>61</v>
      </c>
      <c r="S76" s="35" t="s">
        <v>62</v>
      </c>
      <c r="T76" s="34" t="s">
        <v>878</v>
      </c>
      <c r="U76" s="35" t="s">
        <v>63</v>
      </c>
      <c r="V76" s="33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</row>
    <row r="77" spans="1:45" ht="12.75" customHeight="1">
      <c r="A77" s="33">
        <v>72</v>
      </c>
      <c r="B77" s="33" t="s">
        <v>49</v>
      </c>
      <c r="C77" s="33" t="s">
        <v>50</v>
      </c>
      <c r="D77" s="33" t="s">
        <v>49</v>
      </c>
      <c r="E77" s="53" t="s">
        <v>51</v>
      </c>
      <c r="F77" s="33" t="s">
        <v>50</v>
      </c>
      <c r="G77" s="35" t="s">
        <v>456</v>
      </c>
      <c r="H77" s="35" t="s">
        <v>457</v>
      </c>
      <c r="I77" s="35" t="s">
        <v>458</v>
      </c>
      <c r="J77" s="55" t="s">
        <v>459</v>
      </c>
      <c r="K77" s="55" t="s">
        <v>104</v>
      </c>
      <c r="L77" s="55" t="s">
        <v>105</v>
      </c>
      <c r="M77" s="55" t="s">
        <v>460</v>
      </c>
      <c r="N77" s="55" t="s">
        <v>461</v>
      </c>
      <c r="O77" s="55" t="s">
        <v>841</v>
      </c>
      <c r="P77" s="55" t="s">
        <v>35</v>
      </c>
      <c r="Q77" s="55" t="s">
        <v>41</v>
      </c>
      <c r="R77" s="34" t="s">
        <v>61</v>
      </c>
      <c r="S77" s="35" t="s">
        <v>62</v>
      </c>
      <c r="T77" s="34" t="s">
        <v>878</v>
      </c>
      <c r="U77" s="35" t="s">
        <v>63</v>
      </c>
      <c r="V77" s="33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</row>
    <row r="78" spans="1:45" ht="12.75" customHeight="1">
      <c r="A78" s="33">
        <v>73</v>
      </c>
      <c r="B78" s="33" t="s">
        <v>49</v>
      </c>
      <c r="C78" s="33" t="s">
        <v>50</v>
      </c>
      <c r="D78" s="33" t="s">
        <v>49</v>
      </c>
      <c r="E78" s="53" t="s">
        <v>51</v>
      </c>
      <c r="F78" s="33" t="s">
        <v>50</v>
      </c>
      <c r="G78" s="35" t="s">
        <v>122</v>
      </c>
      <c r="H78" s="35" t="s">
        <v>462</v>
      </c>
      <c r="I78" s="35" t="s">
        <v>463</v>
      </c>
      <c r="J78" s="55" t="s">
        <v>464</v>
      </c>
      <c r="K78" s="55" t="s">
        <v>104</v>
      </c>
      <c r="L78" s="55" t="s">
        <v>105</v>
      </c>
      <c r="M78" s="55" t="s">
        <v>465</v>
      </c>
      <c r="N78" s="55" t="s">
        <v>466</v>
      </c>
      <c r="O78" s="55" t="s">
        <v>842</v>
      </c>
      <c r="P78" s="55" t="s">
        <v>35</v>
      </c>
      <c r="Q78" s="55" t="s">
        <v>341</v>
      </c>
      <c r="R78" s="34" t="s">
        <v>61</v>
      </c>
      <c r="S78" s="35" t="s">
        <v>62</v>
      </c>
      <c r="T78" s="34" t="s">
        <v>878</v>
      </c>
      <c r="U78" s="35" t="s">
        <v>63</v>
      </c>
      <c r="V78" s="33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</row>
    <row r="79" spans="1:45" ht="12.75" customHeight="1">
      <c r="A79" s="33">
        <v>74</v>
      </c>
      <c r="B79" s="33" t="s">
        <v>49</v>
      </c>
      <c r="C79" s="33" t="s">
        <v>50</v>
      </c>
      <c r="D79" s="33" t="s">
        <v>49</v>
      </c>
      <c r="E79" s="53" t="s">
        <v>51</v>
      </c>
      <c r="F79" s="33" t="s">
        <v>50</v>
      </c>
      <c r="G79" s="35" t="s">
        <v>115</v>
      </c>
      <c r="H79" s="35" t="s">
        <v>462</v>
      </c>
      <c r="I79" s="35" t="s">
        <v>467</v>
      </c>
      <c r="J79" s="55" t="s">
        <v>468</v>
      </c>
      <c r="K79" s="55" t="s">
        <v>104</v>
      </c>
      <c r="L79" s="55" t="s">
        <v>105</v>
      </c>
      <c r="M79" s="55" t="s">
        <v>469</v>
      </c>
      <c r="N79" s="55" t="s">
        <v>470</v>
      </c>
      <c r="O79" s="55" t="s">
        <v>843</v>
      </c>
      <c r="P79" s="55" t="s">
        <v>35</v>
      </c>
      <c r="Q79" s="55" t="s">
        <v>471</v>
      </c>
      <c r="R79" s="34" t="s">
        <v>61</v>
      </c>
      <c r="S79" s="35" t="s">
        <v>62</v>
      </c>
      <c r="T79" s="34" t="s">
        <v>878</v>
      </c>
      <c r="U79" s="35" t="s">
        <v>63</v>
      </c>
      <c r="V79" s="33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</row>
    <row r="80" spans="1:45" ht="12.75" customHeight="1">
      <c r="A80" s="33">
        <v>75</v>
      </c>
      <c r="B80" s="33" t="s">
        <v>49</v>
      </c>
      <c r="C80" s="33" t="s">
        <v>50</v>
      </c>
      <c r="D80" s="33" t="s">
        <v>49</v>
      </c>
      <c r="E80" s="53" t="s">
        <v>51</v>
      </c>
      <c r="F80" s="33" t="s">
        <v>50</v>
      </c>
      <c r="G80" s="35" t="s">
        <v>128</v>
      </c>
      <c r="H80" s="35" t="s">
        <v>462</v>
      </c>
      <c r="I80" s="35" t="s">
        <v>472</v>
      </c>
      <c r="J80" s="55" t="s">
        <v>473</v>
      </c>
      <c r="K80" s="55" t="s">
        <v>104</v>
      </c>
      <c r="L80" s="55" t="s">
        <v>105</v>
      </c>
      <c r="M80" s="55" t="s">
        <v>474</v>
      </c>
      <c r="N80" s="55" t="s">
        <v>475</v>
      </c>
      <c r="O80" s="55" t="s">
        <v>844</v>
      </c>
      <c r="P80" s="55" t="s">
        <v>35</v>
      </c>
      <c r="Q80" s="55" t="s">
        <v>60</v>
      </c>
      <c r="R80" s="34" t="s">
        <v>61</v>
      </c>
      <c r="S80" s="35" t="s">
        <v>62</v>
      </c>
      <c r="T80" s="34" t="s">
        <v>878</v>
      </c>
      <c r="U80" s="35" t="s">
        <v>63</v>
      </c>
      <c r="V80" s="33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</row>
    <row r="81" spans="1:45" ht="12.75" customHeight="1">
      <c r="A81" s="33">
        <v>76</v>
      </c>
      <c r="B81" s="33" t="s">
        <v>49</v>
      </c>
      <c r="C81" s="33" t="s">
        <v>50</v>
      </c>
      <c r="D81" s="33" t="s">
        <v>49</v>
      </c>
      <c r="E81" s="53" t="s">
        <v>51</v>
      </c>
      <c r="F81" s="33" t="s">
        <v>50</v>
      </c>
      <c r="G81" s="35" t="s">
        <v>134</v>
      </c>
      <c r="H81" s="35" t="s">
        <v>462</v>
      </c>
      <c r="I81" s="35" t="s">
        <v>476</v>
      </c>
      <c r="J81" s="55" t="s">
        <v>477</v>
      </c>
      <c r="K81" s="55" t="s">
        <v>104</v>
      </c>
      <c r="L81" s="55" t="s">
        <v>105</v>
      </c>
      <c r="M81" s="55" t="s">
        <v>478</v>
      </c>
      <c r="N81" s="55" t="s">
        <v>479</v>
      </c>
      <c r="O81" s="55" t="s">
        <v>845</v>
      </c>
      <c r="P81" s="55" t="s">
        <v>35</v>
      </c>
      <c r="Q81" s="55" t="s">
        <v>60</v>
      </c>
      <c r="R81" s="34" t="s">
        <v>61</v>
      </c>
      <c r="S81" s="35" t="s">
        <v>62</v>
      </c>
      <c r="T81" s="34" t="s">
        <v>878</v>
      </c>
      <c r="U81" s="35" t="s">
        <v>63</v>
      </c>
      <c r="V81" s="33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</row>
    <row r="82" spans="1:45" ht="12.75" customHeight="1">
      <c r="A82" s="33">
        <v>77</v>
      </c>
      <c r="B82" s="33" t="s">
        <v>49</v>
      </c>
      <c r="C82" s="33" t="s">
        <v>50</v>
      </c>
      <c r="D82" s="33" t="s">
        <v>49</v>
      </c>
      <c r="E82" s="53" t="s">
        <v>51</v>
      </c>
      <c r="F82" s="33" t="s">
        <v>50</v>
      </c>
      <c r="G82" s="35" t="s">
        <v>450</v>
      </c>
      <c r="H82" s="35" t="s">
        <v>480</v>
      </c>
      <c r="I82" s="35" t="s">
        <v>480</v>
      </c>
      <c r="J82" s="55" t="s">
        <v>481</v>
      </c>
      <c r="K82" s="55" t="s">
        <v>104</v>
      </c>
      <c r="L82" s="55" t="s">
        <v>105</v>
      </c>
      <c r="M82" s="55" t="s">
        <v>482</v>
      </c>
      <c r="N82" s="55" t="s">
        <v>483</v>
      </c>
      <c r="O82" s="55" t="s">
        <v>846</v>
      </c>
      <c r="P82" s="55" t="s">
        <v>35</v>
      </c>
      <c r="Q82" s="55" t="s">
        <v>43</v>
      </c>
      <c r="R82" s="34" t="s">
        <v>61</v>
      </c>
      <c r="S82" s="35" t="s">
        <v>62</v>
      </c>
      <c r="T82" s="34" t="s">
        <v>878</v>
      </c>
      <c r="U82" s="35" t="s">
        <v>63</v>
      </c>
      <c r="V82" s="33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</row>
    <row r="83" spans="1:45" ht="12.75" customHeight="1">
      <c r="A83" s="33">
        <v>78</v>
      </c>
      <c r="B83" s="33" t="s">
        <v>49</v>
      </c>
      <c r="C83" s="33" t="s">
        <v>50</v>
      </c>
      <c r="D83" s="33" t="s">
        <v>49</v>
      </c>
      <c r="E83" s="53" t="s">
        <v>51</v>
      </c>
      <c r="F83" s="33" t="s">
        <v>50</v>
      </c>
      <c r="G83" s="35" t="s">
        <v>484</v>
      </c>
      <c r="H83" s="35" t="s">
        <v>485</v>
      </c>
      <c r="I83" s="35" t="s">
        <v>486</v>
      </c>
      <c r="J83" s="55" t="s">
        <v>487</v>
      </c>
      <c r="K83" s="55" t="s">
        <v>104</v>
      </c>
      <c r="L83" s="55" t="s">
        <v>105</v>
      </c>
      <c r="M83" s="55" t="s">
        <v>488</v>
      </c>
      <c r="N83" s="55" t="s">
        <v>489</v>
      </c>
      <c r="O83" s="55" t="s">
        <v>490</v>
      </c>
      <c r="P83" s="55" t="s">
        <v>35</v>
      </c>
      <c r="Q83" s="55" t="s">
        <v>205</v>
      </c>
      <c r="R83" s="34" t="s">
        <v>61</v>
      </c>
      <c r="S83" s="35" t="s">
        <v>62</v>
      </c>
      <c r="T83" s="34" t="s">
        <v>878</v>
      </c>
      <c r="U83" s="35" t="s">
        <v>63</v>
      </c>
      <c r="V83" s="33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</row>
    <row r="84" spans="1:45" ht="12.75" customHeight="1">
      <c r="A84" s="33">
        <v>79</v>
      </c>
      <c r="B84" s="33" t="s">
        <v>49</v>
      </c>
      <c r="C84" s="33" t="s">
        <v>50</v>
      </c>
      <c r="D84" s="33" t="s">
        <v>49</v>
      </c>
      <c r="E84" s="53" t="s">
        <v>51</v>
      </c>
      <c r="F84" s="33" t="s">
        <v>50</v>
      </c>
      <c r="G84" s="35" t="s">
        <v>456</v>
      </c>
      <c r="H84" s="35" t="s">
        <v>485</v>
      </c>
      <c r="I84" s="35" t="s">
        <v>491</v>
      </c>
      <c r="J84" s="55" t="s">
        <v>492</v>
      </c>
      <c r="K84" s="55" t="s">
        <v>104</v>
      </c>
      <c r="L84" s="55" t="s">
        <v>105</v>
      </c>
      <c r="M84" s="55" t="s">
        <v>493</v>
      </c>
      <c r="N84" s="55" t="s">
        <v>494</v>
      </c>
      <c r="O84" s="55" t="s">
        <v>495</v>
      </c>
      <c r="P84" s="55" t="s">
        <v>35</v>
      </c>
      <c r="Q84" s="55" t="s">
        <v>496</v>
      </c>
      <c r="R84" s="34" t="s">
        <v>61</v>
      </c>
      <c r="S84" s="35" t="s">
        <v>62</v>
      </c>
      <c r="T84" s="34" t="s">
        <v>878</v>
      </c>
      <c r="U84" s="35" t="s">
        <v>63</v>
      </c>
      <c r="V84" s="33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</row>
    <row r="85" spans="1:45" ht="12.75" customHeight="1">
      <c r="A85" s="33">
        <v>80</v>
      </c>
      <c r="B85" s="33" t="s">
        <v>49</v>
      </c>
      <c r="C85" s="33" t="s">
        <v>50</v>
      </c>
      <c r="D85" s="33" t="s">
        <v>49</v>
      </c>
      <c r="E85" s="53" t="s">
        <v>51</v>
      </c>
      <c r="F85" s="33" t="s">
        <v>50</v>
      </c>
      <c r="G85" s="35" t="s">
        <v>456</v>
      </c>
      <c r="H85" s="35" t="s">
        <v>485</v>
      </c>
      <c r="I85" s="35" t="s">
        <v>497</v>
      </c>
      <c r="J85" s="55" t="s">
        <v>498</v>
      </c>
      <c r="K85" s="55" t="s">
        <v>104</v>
      </c>
      <c r="L85" s="55" t="s">
        <v>105</v>
      </c>
      <c r="M85" s="55" t="s">
        <v>499</v>
      </c>
      <c r="N85" s="55" t="s">
        <v>500</v>
      </c>
      <c r="O85" s="55" t="s">
        <v>501</v>
      </c>
      <c r="P85" s="55" t="s">
        <v>35</v>
      </c>
      <c r="Q85" s="55" t="s">
        <v>496</v>
      </c>
      <c r="R85" s="34" t="s">
        <v>61</v>
      </c>
      <c r="S85" s="35" t="s">
        <v>62</v>
      </c>
      <c r="T85" s="34" t="s">
        <v>878</v>
      </c>
      <c r="U85" s="35" t="s">
        <v>63</v>
      </c>
      <c r="V85" s="33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</row>
    <row r="86" spans="1:45" ht="12.75" customHeight="1">
      <c r="A86" s="33">
        <v>81</v>
      </c>
      <c r="B86" s="33" t="s">
        <v>49</v>
      </c>
      <c r="C86" s="33" t="s">
        <v>50</v>
      </c>
      <c r="D86" s="33" t="s">
        <v>49</v>
      </c>
      <c r="E86" s="53" t="s">
        <v>51</v>
      </c>
      <c r="F86" s="33" t="s">
        <v>50</v>
      </c>
      <c r="G86" s="35" t="s">
        <v>122</v>
      </c>
      <c r="H86" s="35" t="s">
        <v>502</v>
      </c>
      <c r="I86" s="35" t="s">
        <v>503</v>
      </c>
      <c r="J86" s="55" t="s">
        <v>504</v>
      </c>
      <c r="K86" s="55" t="s">
        <v>104</v>
      </c>
      <c r="L86" s="55" t="s">
        <v>105</v>
      </c>
      <c r="M86" s="55" t="s">
        <v>505</v>
      </c>
      <c r="N86" s="55" t="s">
        <v>506</v>
      </c>
      <c r="O86" s="55" t="s">
        <v>847</v>
      </c>
      <c r="P86" s="55" t="s">
        <v>35</v>
      </c>
      <c r="Q86" s="55" t="s">
        <v>229</v>
      </c>
      <c r="R86" s="34" t="s">
        <v>61</v>
      </c>
      <c r="S86" s="35" t="s">
        <v>62</v>
      </c>
      <c r="T86" s="34" t="s">
        <v>878</v>
      </c>
      <c r="U86" s="35" t="s">
        <v>63</v>
      </c>
      <c r="V86" s="33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</row>
    <row r="87" spans="1:45" ht="12.75" customHeight="1">
      <c r="A87" s="33">
        <v>82</v>
      </c>
      <c r="B87" s="33" t="s">
        <v>49</v>
      </c>
      <c r="C87" s="33" t="s">
        <v>50</v>
      </c>
      <c r="D87" s="33" t="s">
        <v>49</v>
      </c>
      <c r="E87" s="53" t="s">
        <v>51</v>
      </c>
      <c r="F87" s="33" t="s">
        <v>50</v>
      </c>
      <c r="G87" s="35" t="s">
        <v>115</v>
      </c>
      <c r="H87" s="35" t="s">
        <v>502</v>
      </c>
      <c r="I87" s="35" t="s">
        <v>507</v>
      </c>
      <c r="J87" s="55" t="s">
        <v>508</v>
      </c>
      <c r="K87" s="55" t="s">
        <v>104</v>
      </c>
      <c r="L87" s="55" t="s">
        <v>105</v>
      </c>
      <c r="M87" s="55" t="s">
        <v>509</v>
      </c>
      <c r="N87" s="55" t="s">
        <v>510</v>
      </c>
      <c r="O87" s="55" t="s">
        <v>848</v>
      </c>
      <c r="P87" s="55" t="s">
        <v>35</v>
      </c>
      <c r="Q87" s="55" t="s">
        <v>229</v>
      </c>
      <c r="R87" s="34" t="s">
        <v>61</v>
      </c>
      <c r="S87" s="35" t="s">
        <v>62</v>
      </c>
      <c r="T87" s="34" t="s">
        <v>878</v>
      </c>
      <c r="U87" s="35" t="s">
        <v>63</v>
      </c>
      <c r="V87" s="33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</row>
    <row r="88" spans="1:45" ht="12.75" customHeight="1">
      <c r="A88" s="33">
        <v>83</v>
      </c>
      <c r="B88" s="33" t="s">
        <v>49</v>
      </c>
      <c r="C88" s="33" t="s">
        <v>50</v>
      </c>
      <c r="D88" s="33" t="s">
        <v>49</v>
      </c>
      <c r="E88" s="53" t="s">
        <v>51</v>
      </c>
      <c r="F88" s="33" t="s">
        <v>50</v>
      </c>
      <c r="G88" s="35" t="s">
        <v>128</v>
      </c>
      <c r="H88" s="35" t="s">
        <v>502</v>
      </c>
      <c r="I88" s="35" t="s">
        <v>511</v>
      </c>
      <c r="J88" s="55" t="s">
        <v>512</v>
      </c>
      <c r="K88" s="55" t="s">
        <v>104</v>
      </c>
      <c r="L88" s="55" t="s">
        <v>105</v>
      </c>
      <c r="M88" s="55" t="s">
        <v>513</v>
      </c>
      <c r="N88" s="55" t="s">
        <v>514</v>
      </c>
      <c r="O88" s="55" t="s">
        <v>849</v>
      </c>
      <c r="P88" s="55" t="s">
        <v>35</v>
      </c>
      <c r="Q88" s="55" t="s">
        <v>60</v>
      </c>
      <c r="R88" s="34" t="s">
        <v>61</v>
      </c>
      <c r="S88" s="35" t="s">
        <v>62</v>
      </c>
      <c r="T88" s="34" t="s">
        <v>878</v>
      </c>
      <c r="U88" s="35" t="s">
        <v>63</v>
      </c>
      <c r="V88" s="33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</row>
    <row r="89" spans="1:45" ht="12.75" customHeight="1">
      <c r="A89" s="33">
        <v>84</v>
      </c>
      <c r="B89" s="33" t="s">
        <v>49</v>
      </c>
      <c r="C89" s="33" t="s">
        <v>50</v>
      </c>
      <c r="D89" s="33" t="s">
        <v>49</v>
      </c>
      <c r="E89" s="53" t="s">
        <v>51</v>
      </c>
      <c r="F89" s="33" t="s">
        <v>50</v>
      </c>
      <c r="G89" s="35" t="s">
        <v>134</v>
      </c>
      <c r="H89" s="35" t="s">
        <v>502</v>
      </c>
      <c r="I89" s="35" t="s">
        <v>515</v>
      </c>
      <c r="J89" s="55" t="s">
        <v>516</v>
      </c>
      <c r="K89" s="55" t="s">
        <v>104</v>
      </c>
      <c r="L89" s="55" t="s">
        <v>105</v>
      </c>
      <c r="M89" s="55" t="s">
        <v>517</v>
      </c>
      <c r="N89" s="55" t="s">
        <v>518</v>
      </c>
      <c r="O89" s="55" t="s">
        <v>850</v>
      </c>
      <c r="P89" s="55" t="s">
        <v>35</v>
      </c>
      <c r="Q89" s="55" t="s">
        <v>60</v>
      </c>
      <c r="R89" s="34" t="s">
        <v>61</v>
      </c>
      <c r="S89" s="35" t="s">
        <v>62</v>
      </c>
      <c r="T89" s="34" t="s">
        <v>878</v>
      </c>
      <c r="U89" s="35" t="s">
        <v>63</v>
      </c>
      <c r="V89" s="33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45" ht="12.75" customHeight="1">
      <c r="A90" s="33">
        <v>85</v>
      </c>
      <c r="B90" s="33" t="s">
        <v>49</v>
      </c>
      <c r="C90" s="33" t="s">
        <v>50</v>
      </c>
      <c r="D90" s="33" t="s">
        <v>49</v>
      </c>
      <c r="E90" s="53" t="s">
        <v>51</v>
      </c>
      <c r="F90" s="33" t="s">
        <v>50</v>
      </c>
      <c r="G90" s="35" t="s">
        <v>519</v>
      </c>
      <c r="H90" s="35" t="s">
        <v>520</v>
      </c>
      <c r="I90" s="35" t="s">
        <v>520</v>
      </c>
      <c r="J90" s="55" t="s">
        <v>521</v>
      </c>
      <c r="K90" s="55" t="s">
        <v>104</v>
      </c>
      <c r="L90" s="55" t="s">
        <v>105</v>
      </c>
      <c r="M90" s="55" t="s">
        <v>522</v>
      </c>
      <c r="N90" s="55" t="s">
        <v>523</v>
      </c>
      <c r="O90" s="55" t="s">
        <v>524</v>
      </c>
      <c r="P90" s="55" t="s">
        <v>35</v>
      </c>
      <c r="Q90" s="55" t="s">
        <v>95</v>
      </c>
      <c r="R90" s="34" t="s">
        <v>61</v>
      </c>
      <c r="S90" s="35" t="s">
        <v>62</v>
      </c>
      <c r="T90" s="34" t="s">
        <v>878</v>
      </c>
      <c r="U90" s="35" t="s">
        <v>63</v>
      </c>
      <c r="V90" s="33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</row>
    <row r="91" spans="1:45" ht="12.75" customHeight="1">
      <c r="A91" s="33">
        <v>86</v>
      </c>
      <c r="B91" s="33" t="s">
        <v>49</v>
      </c>
      <c r="C91" s="33" t="s">
        <v>50</v>
      </c>
      <c r="D91" s="33" t="s">
        <v>49</v>
      </c>
      <c r="E91" s="53" t="s">
        <v>51</v>
      </c>
      <c r="F91" s="33" t="s">
        <v>50</v>
      </c>
      <c r="G91" s="35" t="s">
        <v>525</v>
      </c>
      <c r="H91" s="35" t="s">
        <v>526</v>
      </c>
      <c r="I91" s="35" t="s">
        <v>527</v>
      </c>
      <c r="J91" s="55" t="s">
        <v>528</v>
      </c>
      <c r="K91" s="55" t="s">
        <v>104</v>
      </c>
      <c r="L91" s="55" t="s">
        <v>105</v>
      </c>
      <c r="M91" s="55" t="s">
        <v>529</v>
      </c>
      <c r="N91" s="55" t="s">
        <v>530</v>
      </c>
      <c r="O91" s="55" t="s">
        <v>851</v>
      </c>
      <c r="P91" s="55" t="s">
        <v>35</v>
      </c>
      <c r="Q91" s="55" t="s">
        <v>60</v>
      </c>
      <c r="R91" s="34" t="s">
        <v>61</v>
      </c>
      <c r="S91" s="35" t="s">
        <v>62</v>
      </c>
      <c r="T91" s="34" t="s">
        <v>878</v>
      </c>
      <c r="U91" s="35" t="s">
        <v>63</v>
      </c>
      <c r="V91" s="33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</row>
    <row r="92" spans="1:45" ht="12.75" customHeight="1">
      <c r="A92" s="33">
        <v>87</v>
      </c>
      <c r="B92" s="33" t="s">
        <v>49</v>
      </c>
      <c r="C92" s="33" t="s">
        <v>50</v>
      </c>
      <c r="D92" s="33" t="s">
        <v>49</v>
      </c>
      <c r="E92" s="53" t="s">
        <v>51</v>
      </c>
      <c r="F92" s="33" t="s">
        <v>50</v>
      </c>
      <c r="G92" s="35" t="s">
        <v>531</v>
      </c>
      <c r="H92" s="35" t="s">
        <v>532</v>
      </c>
      <c r="I92" s="35" t="s">
        <v>533</v>
      </c>
      <c r="J92" s="55" t="s">
        <v>534</v>
      </c>
      <c r="K92" s="55" t="s">
        <v>104</v>
      </c>
      <c r="L92" s="55" t="s">
        <v>105</v>
      </c>
      <c r="M92" s="55" t="s">
        <v>535</v>
      </c>
      <c r="N92" s="55" t="s">
        <v>536</v>
      </c>
      <c r="O92" s="55" t="s">
        <v>537</v>
      </c>
      <c r="P92" s="55" t="s">
        <v>25</v>
      </c>
      <c r="Q92" s="55">
        <v>12</v>
      </c>
      <c r="R92" s="34" t="s">
        <v>61</v>
      </c>
      <c r="S92" s="35" t="s">
        <v>62</v>
      </c>
      <c r="T92" s="34" t="s">
        <v>878</v>
      </c>
      <c r="U92" s="35" t="s">
        <v>63</v>
      </c>
      <c r="V92" s="33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</row>
    <row r="93" spans="1:45" ht="12.75" customHeight="1">
      <c r="A93" s="33">
        <v>88</v>
      </c>
      <c r="B93" s="33" t="s">
        <v>49</v>
      </c>
      <c r="C93" s="33" t="s">
        <v>50</v>
      </c>
      <c r="D93" s="33" t="s">
        <v>49</v>
      </c>
      <c r="E93" s="53" t="s">
        <v>51</v>
      </c>
      <c r="F93" s="33" t="s">
        <v>50</v>
      </c>
      <c r="G93" s="35" t="s">
        <v>538</v>
      </c>
      <c r="H93" s="35" t="s">
        <v>532</v>
      </c>
      <c r="I93" s="35" t="s">
        <v>539</v>
      </c>
      <c r="J93" s="55" t="s">
        <v>540</v>
      </c>
      <c r="K93" s="55" t="s">
        <v>104</v>
      </c>
      <c r="L93" s="55" t="s">
        <v>105</v>
      </c>
      <c r="M93" s="55" t="s">
        <v>541</v>
      </c>
      <c r="N93" s="55" t="s">
        <v>542</v>
      </c>
      <c r="O93" s="55" t="s">
        <v>852</v>
      </c>
      <c r="P93" s="55" t="s">
        <v>35</v>
      </c>
      <c r="Q93" s="55" t="s">
        <v>543</v>
      </c>
      <c r="R93" s="34" t="s">
        <v>61</v>
      </c>
      <c r="S93" s="35" t="s">
        <v>62</v>
      </c>
      <c r="T93" s="34" t="s">
        <v>878</v>
      </c>
      <c r="U93" s="35" t="s">
        <v>63</v>
      </c>
      <c r="V93" s="33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</row>
    <row r="94" spans="1:45" ht="12.75" customHeight="1">
      <c r="A94" s="33">
        <v>89</v>
      </c>
      <c r="B94" s="33" t="s">
        <v>49</v>
      </c>
      <c r="C94" s="33" t="s">
        <v>50</v>
      </c>
      <c r="D94" s="33" t="s">
        <v>49</v>
      </c>
      <c r="E94" s="53" t="s">
        <v>51</v>
      </c>
      <c r="F94" s="33" t="s">
        <v>50</v>
      </c>
      <c r="G94" s="35" t="s">
        <v>544</v>
      </c>
      <c r="H94" s="35" t="s">
        <v>545</v>
      </c>
      <c r="I94" s="35" t="s">
        <v>546</v>
      </c>
      <c r="J94" s="55" t="s">
        <v>547</v>
      </c>
      <c r="K94" s="55" t="s">
        <v>548</v>
      </c>
      <c r="L94" s="55" t="s">
        <v>545</v>
      </c>
      <c r="M94" s="55" t="s">
        <v>549</v>
      </c>
      <c r="N94" s="55"/>
      <c r="O94" s="55" t="s">
        <v>550</v>
      </c>
      <c r="P94" s="55" t="s">
        <v>25</v>
      </c>
      <c r="Q94" s="55">
        <v>13</v>
      </c>
      <c r="R94" s="34" t="s">
        <v>46</v>
      </c>
      <c r="S94" s="35" t="s">
        <v>62</v>
      </c>
      <c r="T94" s="34" t="s">
        <v>878</v>
      </c>
      <c r="U94" s="35" t="s">
        <v>63</v>
      </c>
      <c r="V94" s="33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</row>
    <row r="95" spans="1:45" ht="12.75" customHeight="1">
      <c r="A95" s="33">
        <v>90</v>
      </c>
      <c r="B95" s="33" t="s">
        <v>49</v>
      </c>
      <c r="C95" s="33" t="s">
        <v>50</v>
      </c>
      <c r="D95" s="33" t="s">
        <v>49</v>
      </c>
      <c r="E95" s="53" t="s">
        <v>51</v>
      </c>
      <c r="F95" s="33" t="s">
        <v>50</v>
      </c>
      <c r="G95" s="35" t="s">
        <v>551</v>
      </c>
      <c r="H95" s="35" t="s">
        <v>552</v>
      </c>
      <c r="I95" s="35" t="s">
        <v>553</v>
      </c>
      <c r="J95" s="55" t="s">
        <v>554</v>
      </c>
      <c r="K95" s="55" t="s">
        <v>555</v>
      </c>
      <c r="L95" s="55" t="s">
        <v>556</v>
      </c>
      <c r="M95" s="55" t="s">
        <v>557</v>
      </c>
      <c r="N95" s="55" t="s">
        <v>558</v>
      </c>
      <c r="O95" s="55" t="s">
        <v>853</v>
      </c>
      <c r="P95" s="55" t="s">
        <v>35</v>
      </c>
      <c r="Q95" s="55" t="s">
        <v>30</v>
      </c>
      <c r="R95" s="34" t="s">
        <v>61</v>
      </c>
      <c r="S95" s="35" t="s">
        <v>62</v>
      </c>
      <c r="T95" s="34" t="s">
        <v>878</v>
      </c>
      <c r="U95" s="35" t="s">
        <v>63</v>
      </c>
      <c r="V95" s="33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</row>
    <row r="96" spans="1:45" ht="12.75" customHeight="1">
      <c r="A96" s="33">
        <v>91</v>
      </c>
      <c r="B96" s="33" t="s">
        <v>49</v>
      </c>
      <c r="C96" s="33" t="s">
        <v>50</v>
      </c>
      <c r="D96" s="33" t="s">
        <v>49</v>
      </c>
      <c r="E96" s="53" t="s">
        <v>51</v>
      </c>
      <c r="F96" s="33" t="s">
        <v>50</v>
      </c>
      <c r="G96" s="35" t="s">
        <v>559</v>
      </c>
      <c r="H96" s="35" t="s">
        <v>552</v>
      </c>
      <c r="I96" s="35" t="s">
        <v>560</v>
      </c>
      <c r="J96" s="55" t="s">
        <v>561</v>
      </c>
      <c r="K96" s="55" t="s">
        <v>555</v>
      </c>
      <c r="L96" s="55" t="s">
        <v>556</v>
      </c>
      <c r="M96" s="55" t="s">
        <v>562</v>
      </c>
      <c r="N96" s="55" t="s">
        <v>563</v>
      </c>
      <c r="O96" s="55" t="s">
        <v>854</v>
      </c>
      <c r="P96" s="55" t="s">
        <v>35</v>
      </c>
      <c r="Q96" s="55" t="s">
        <v>39</v>
      </c>
      <c r="R96" s="34" t="s">
        <v>61</v>
      </c>
      <c r="S96" s="35" t="s">
        <v>62</v>
      </c>
      <c r="T96" s="34" t="s">
        <v>878</v>
      </c>
      <c r="U96" s="35" t="s">
        <v>63</v>
      </c>
      <c r="V96" s="33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</row>
    <row r="97" spans="1:45" ht="12.75" customHeight="1">
      <c r="A97" s="33">
        <v>92</v>
      </c>
      <c r="B97" s="33" t="s">
        <v>49</v>
      </c>
      <c r="C97" s="33" t="s">
        <v>50</v>
      </c>
      <c r="D97" s="33" t="s">
        <v>49</v>
      </c>
      <c r="E97" s="53" t="s">
        <v>51</v>
      </c>
      <c r="F97" s="33" t="s">
        <v>50</v>
      </c>
      <c r="G97" s="35" t="s">
        <v>564</v>
      </c>
      <c r="H97" s="35" t="s">
        <v>565</v>
      </c>
      <c r="I97" s="35" t="s">
        <v>566</v>
      </c>
      <c r="J97" s="55" t="s">
        <v>567</v>
      </c>
      <c r="K97" s="55" t="s">
        <v>555</v>
      </c>
      <c r="L97" s="55" t="s">
        <v>556</v>
      </c>
      <c r="M97" s="55" t="s">
        <v>568</v>
      </c>
      <c r="N97" s="55" t="s">
        <v>569</v>
      </c>
      <c r="O97" s="55" t="s">
        <v>855</v>
      </c>
      <c r="P97" s="55" t="s">
        <v>35</v>
      </c>
      <c r="Q97" s="55" t="s">
        <v>31</v>
      </c>
      <c r="R97" s="34" t="s">
        <v>61</v>
      </c>
      <c r="S97" s="35" t="s">
        <v>62</v>
      </c>
      <c r="T97" s="34" t="s">
        <v>878</v>
      </c>
      <c r="U97" s="35" t="s">
        <v>63</v>
      </c>
      <c r="V97" s="33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</row>
    <row r="98" spans="1:45" ht="12.75" customHeight="1">
      <c r="A98" s="33">
        <v>93</v>
      </c>
      <c r="B98" s="33" t="s">
        <v>49</v>
      </c>
      <c r="C98" s="33" t="s">
        <v>50</v>
      </c>
      <c r="D98" s="33" t="s">
        <v>49</v>
      </c>
      <c r="E98" s="53" t="s">
        <v>51</v>
      </c>
      <c r="F98" s="33" t="s">
        <v>50</v>
      </c>
      <c r="G98" s="35" t="s">
        <v>570</v>
      </c>
      <c r="H98" s="35" t="s">
        <v>552</v>
      </c>
      <c r="I98" s="35" t="s">
        <v>571</v>
      </c>
      <c r="J98" s="55" t="s">
        <v>572</v>
      </c>
      <c r="K98" s="55" t="s">
        <v>555</v>
      </c>
      <c r="L98" s="55" t="s">
        <v>556</v>
      </c>
      <c r="M98" s="55" t="s">
        <v>573</v>
      </c>
      <c r="N98" s="55" t="s">
        <v>574</v>
      </c>
      <c r="O98" s="55" t="s">
        <v>856</v>
      </c>
      <c r="P98" s="55" t="s">
        <v>35</v>
      </c>
      <c r="Q98" s="55" t="s">
        <v>30</v>
      </c>
      <c r="R98" s="34" t="s">
        <v>61</v>
      </c>
      <c r="S98" s="35" t="s">
        <v>62</v>
      </c>
      <c r="T98" s="34" t="s">
        <v>878</v>
      </c>
      <c r="U98" s="35" t="s">
        <v>63</v>
      </c>
      <c r="V98" s="33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</row>
    <row r="99" spans="1:45" ht="12.75" customHeight="1">
      <c r="A99" s="33">
        <v>94</v>
      </c>
      <c r="B99" s="33" t="s">
        <v>49</v>
      </c>
      <c r="C99" s="33" t="s">
        <v>50</v>
      </c>
      <c r="D99" s="33" t="s">
        <v>49</v>
      </c>
      <c r="E99" s="53" t="s">
        <v>51</v>
      </c>
      <c r="F99" s="33" t="s">
        <v>50</v>
      </c>
      <c r="G99" s="35" t="s">
        <v>162</v>
      </c>
      <c r="H99" s="35" t="s">
        <v>575</v>
      </c>
      <c r="I99" s="35" t="s">
        <v>576</v>
      </c>
      <c r="J99" s="55" t="s">
        <v>577</v>
      </c>
      <c r="K99" s="55" t="s">
        <v>555</v>
      </c>
      <c r="L99" s="55" t="s">
        <v>556</v>
      </c>
      <c r="M99" s="55" t="s">
        <v>578</v>
      </c>
      <c r="N99" s="55" t="s">
        <v>579</v>
      </c>
      <c r="O99" s="55" t="s">
        <v>857</v>
      </c>
      <c r="P99" s="55" t="s">
        <v>35</v>
      </c>
      <c r="Q99" s="55" t="s">
        <v>60</v>
      </c>
      <c r="R99" s="34" t="s">
        <v>61</v>
      </c>
      <c r="S99" s="35" t="s">
        <v>62</v>
      </c>
      <c r="T99" s="34" t="s">
        <v>878</v>
      </c>
      <c r="U99" s="35" t="s">
        <v>63</v>
      </c>
      <c r="V99" s="33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</row>
    <row r="100" spans="1:45" ht="12.75" customHeight="1">
      <c r="A100" s="33">
        <v>95</v>
      </c>
      <c r="B100" s="33" t="s">
        <v>49</v>
      </c>
      <c r="C100" s="33" t="s">
        <v>50</v>
      </c>
      <c r="D100" s="33" t="s">
        <v>49</v>
      </c>
      <c r="E100" s="53" t="s">
        <v>51</v>
      </c>
      <c r="F100" s="33" t="s">
        <v>50</v>
      </c>
      <c r="G100" s="35" t="s">
        <v>450</v>
      </c>
      <c r="H100" s="35" t="s">
        <v>575</v>
      </c>
      <c r="I100" s="35" t="s">
        <v>580</v>
      </c>
      <c r="J100" s="55" t="s">
        <v>581</v>
      </c>
      <c r="K100" s="55" t="s">
        <v>555</v>
      </c>
      <c r="L100" s="55" t="s">
        <v>556</v>
      </c>
      <c r="M100" s="55" t="s">
        <v>582</v>
      </c>
      <c r="N100" s="55" t="s">
        <v>583</v>
      </c>
      <c r="O100" s="55" t="s">
        <v>858</v>
      </c>
      <c r="P100" s="55" t="s">
        <v>35</v>
      </c>
      <c r="Q100" s="55" t="s">
        <v>60</v>
      </c>
      <c r="R100" s="34" t="s">
        <v>61</v>
      </c>
      <c r="S100" s="35" t="s">
        <v>62</v>
      </c>
      <c r="T100" s="34" t="s">
        <v>878</v>
      </c>
      <c r="U100" s="35" t="s">
        <v>63</v>
      </c>
      <c r="V100" s="33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</row>
    <row r="101" spans="1:45" ht="12.75" customHeight="1">
      <c r="A101" s="33">
        <v>96</v>
      </c>
      <c r="B101" s="33" t="s">
        <v>49</v>
      </c>
      <c r="C101" s="33" t="s">
        <v>50</v>
      </c>
      <c r="D101" s="33" t="s">
        <v>49</v>
      </c>
      <c r="E101" s="53" t="s">
        <v>51</v>
      </c>
      <c r="F101" s="33" t="s">
        <v>50</v>
      </c>
      <c r="G101" s="35" t="s">
        <v>234</v>
      </c>
      <c r="H101" s="35" t="s">
        <v>575</v>
      </c>
      <c r="I101" s="35" t="s">
        <v>584</v>
      </c>
      <c r="J101" s="55" t="s">
        <v>585</v>
      </c>
      <c r="K101" s="55" t="s">
        <v>555</v>
      </c>
      <c r="L101" s="55" t="s">
        <v>556</v>
      </c>
      <c r="M101" s="55" t="s">
        <v>586</v>
      </c>
      <c r="N101" s="55" t="s">
        <v>587</v>
      </c>
      <c r="O101" s="55" t="s">
        <v>859</v>
      </c>
      <c r="P101" s="55" t="s">
        <v>35</v>
      </c>
      <c r="Q101" s="55" t="s">
        <v>95</v>
      </c>
      <c r="R101" s="34" t="s">
        <v>61</v>
      </c>
      <c r="S101" s="35" t="s">
        <v>62</v>
      </c>
      <c r="T101" s="34" t="s">
        <v>878</v>
      </c>
      <c r="U101" s="35" t="s">
        <v>63</v>
      </c>
      <c r="V101" s="33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</row>
    <row r="102" spans="1:45" ht="12.75" customHeight="1">
      <c r="A102" s="33">
        <v>97</v>
      </c>
      <c r="B102" s="33" t="s">
        <v>49</v>
      </c>
      <c r="C102" s="33" t="s">
        <v>50</v>
      </c>
      <c r="D102" s="33" t="s">
        <v>49</v>
      </c>
      <c r="E102" s="53" t="s">
        <v>51</v>
      </c>
      <c r="F102" s="33" t="s">
        <v>50</v>
      </c>
      <c r="G102" s="35" t="s">
        <v>588</v>
      </c>
      <c r="H102" s="35" t="s">
        <v>589</v>
      </c>
      <c r="I102" s="35" t="s">
        <v>590</v>
      </c>
      <c r="J102" s="55" t="s">
        <v>591</v>
      </c>
      <c r="K102" s="55" t="s">
        <v>555</v>
      </c>
      <c r="L102" s="55" t="s">
        <v>556</v>
      </c>
      <c r="M102" s="55" t="s">
        <v>592</v>
      </c>
      <c r="N102" s="55" t="s">
        <v>593</v>
      </c>
      <c r="O102" s="55" t="s">
        <v>860</v>
      </c>
      <c r="P102" s="55" t="s">
        <v>35</v>
      </c>
      <c r="Q102" s="55" t="s">
        <v>30</v>
      </c>
      <c r="R102" s="34" t="s">
        <v>61</v>
      </c>
      <c r="S102" s="35" t="s">
        <v>62</v>
      </c>
      <c r="T102" s="34" t="s">
        <v>878</v>
      </c>
      <c r="U102" s="35" t="s">
        <v>63</v>
      </c>
      <c r="V102" s="33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</row>
    <row r="103" spans="1:45" ht="12.75" customHeight="1">
      <c r="A103" s="33">
        <v>98</v>
      </c>
      <c r="B103" s="33" t="s">
        <v>49</v>
      </c>
      <c r="C103" s="33" t="s">
        <v>50</v>
      </c>
      <c r="D103" s="33" t="s">
        <v>49</v>
      </c>
      <c r="E103" s="53" t="s">
        <v>51</v>
      </c>
      <c r="F103" s="33" t="s">
        <v>50</v>
      </c>
      <c r="G103" s="35" t="s">
        <v>162</v>
      </c>
      <c r="H103" s="35" t="s">
        <v>594</v>
      </c>
      <c r="I103" s="35" t="s">
        <v>595</v>
      </c>
      <c r="J103" s="55" t="s">
        <v>596</v>
      </c>
      <c r="K103" s="55" t="s">
        <v>555</v>
      </c>
      <c r="L103" s="55" t="s">
        <v>556</v>
      </c>
      <c r="M103" s="55" t="s">
        <v>597</v>
      </c>
      <c r="N103" s="55" t="s">
        <v>598</v>
      </c>
      <c r="O103" s="55" t="s">
        <v>861</v>
      </c>
      <c r="P103" s="55" t="s">
        <v>35</v>
      </c>
      <c r="Q103" s="55" t="s">
        <v>41</v>
      </c>
      <c r="R103" s="34" t="s">
        <v>61</v>
      </c>
      <c r="S103" s="35" t="s">
        <v>62</v>
      </c>
      <c r="T103" s="34" t="s">
        <v>878</v>
      </c>
      <c r="U103" s="35" t="s">
        <v>63</v>
      </c>
      <c r="V103" s="33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</row>
    <row r="104" spans="1:45" ht="12.75" customHeight="1">
      <c r="A104" s="33">
        <v>99</v>
      </c>
      <c r="B104" s="33" t="s">
        <v>49</v>
      </c>
      <c r="C104" s="33" t="s">
        <v>50</v>
      </c>
      <c r="D104" s="33" t="s">
        <v>49</v>
      </c>
      <c r="E104" s="53" t="s">
        <v>51</v>
      </c>
      <c r="F104" s="33" t="s">
        <v>50</v>
      </c>
      <c r="G104" s="35" t="s">
        <v>450</v>
      </c>
      <c r="H104" s="35" t="s">
        <v>594</v>
      </c>
      <c r="I104" s="35" t="s">
        <v>599</v>
      </c>
      <c r="J104" s="55" t="s">
        <v>600</v>
      </c>
      <c r="K104" s="55" t="s">
        <v>555</v>
      </c>
      <c r="L104" s="55" t="s">
        <v>556</v>
      </c>
      <c r="M104" s="55" t="s">
        <v>601</v>
      </c>
      <c r="N104" s="55" t="s">
        <v>602</v>
      </c>
      <c r="O104" s="55" t="s">
        <v>603</v>
      </c>
      <c r="P104" s="55" t="s">
        <v>35</v>
      </c>
      <c r="Q104" s="55" t="s">
        <v>39</v>
      </c>
      <c r="R104" s="34" t="s">
        <v>61</v>
      </c>
      <c r="S104" s="35" t="s">
        <v>62</v>
      </c>
      <c r="T104" s="34" t="s">
        <v>878</v>
      </c>
      <c r="U104" s="35" t="s">
        <v>63</v>
      </c>
      <c r="V104" s="33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</row>
    <row r="105" spans="1:45" ht="12.75" customHeight="1">
      <c r="A105" s="33">
        <v>100</v>
      </c>
      <c r="B105" s="33" t="s">
        <v>49</v>
      </c>
      <c r="C105" s="33" t="s">
        <v>50</v>
      </c>
      <c r="D105" s="33" t="s">
        <v>49</v>
      </c>
      <c r="E105" s="53" t="s">
        <v>51</v>
      </c>
      <c r="F105" s="33" t="s">
        <v>50</v>
      </c>
      <c r="G105" s="35" t="s">
        <v>234</v>
      </c>
      <c r="H105" s="35" t="s">
        <v>594</v>
      </c>
      <c r="I105" s="35" t="s">
        <v>604</v>
      </c>
      <c r="J105" s="55" t="s">
        <v>605</v>
      </c>
      <c r="K105" s="55" t="s">
        <v>555</v>
      </c>
      <c r="L105" s="55" t="s">
        <v>556</v>
      </c>
      <c r="M105" s="55" t="s">
        <v>606</v>
      </c>
      <c r="N105" s="55" t="s">
        <v>607</v>
      </c>
      <c r="O105" s="55" t="s">
        <v>862</v>
      </c>
      <c r="P105" s="55" t="s">
        <v>35</v>
      </c>
      <c r="Q105" s="55" t="s">
        <v>41</v>
      </c>
      <c r="R105" s="34" t="s">
        <v>61</v>
      </c>
      <c r="S105" s="35" t="s">
        <v>62</v>
      </c>
      <c r="T105" s="34" t="s">
        <v>878</v>
      </c>
      <c r="U105" s="35" t="s">
        <v>63</v>
      </c>
      <c r="V105" s="33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</row>
    <row r="106" spans="1:45" ht="12.75" customHeight="1">
      <c r="A106" s="33">
        <v>101</v>
      </c>
      <c r="B106" s="33" t="s">
        <v>49</v>
      </c>
      <c r="C106" s="33" t="s">
        <v>50</v>
      </c>
      <c r="D106" s="33" t="s">
        <v>49</v>
      </c>
      <c r="E106" s="53" t="s">
        <v>51</v>
      </c>
      <c r="F106" s="33" t="s">
        <v>50</v>
      </c>
      <c r="G106" s="35" t="s">
        <v>608</v>
      </c>
      <c r="H106" s="35" t="s">
        <v>594</v>
      </c>
      <c r="I106" s="35" t="s">
        <v>609</v>
      </c>
      <c r="J106" s="55" t="s">
        <v>610</v>
      </c>
      <c r="K106" s="55" t="s">
        <v>555</v>
      </c>
      <c r="L106" s="55" t="s">
        <v>556</v>
      </c>
      <c r="M106" s="55" t="s">
        <v>611</v>
      </c>
      <c r="N106" s="55" t="s">
        <v>612</v>
      </c>
      <c r="O106" s="55" t="s">
        <v>863</v>
      </c>
      <c r="P106" s="55" t="s">
        <v>35</v>
      </c>
      <c r="Q106" s="55" t="s">
        <v>41</v>
      </c>
      <c r="R106" s="34" t="s">
        <v>61</v>
      </c>
      <c r="S106" s="35" t="s">
        <v>62</v>
      </c>
      <c r="T106" s="34" t="s">
        <v>878</v>
      </c>
      <c r="U106" s="35" t="s">
        <v>63</v>
      </c>
      <c r="V106" s="33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</row>
    <row r="107" spans="1:45" ht="12.75" customHeight="1">
      <c r="A107" s="33">
        <v>102</v>
      </c>
      <c r="B107" s="33" t="s">
        <v>49</v>
      </c>
      <c r="C107" s="33" t="s">
        <v>50</v>
      </c>
      <c r="D107" s="33" t="s">
        <v>49</v>
      </c>
      <c r="E107" s="53" t="s">
        <v>51</v>
      </c>
      <c r="F107" s="33" t="s">
        <v>50</v>
      </c>
      <c r="G107" s="35" t="s">
        <v>570</v>
      </c>
      <c r="H107" s="35" t="s">
        <v>594</v>
      </c>
      <c r="I107" s="35" t="s">
        <v>613</v>
      </c>
      <c r="J107" s="55" t="s">
        <v>614</v>
      </c>
      <c r="K107" s="55" t="s">
        <v>555</v>
      </c>
      <c r="L107" s="55" t="s">
        <v>556</v>
      </c>
      <c r="M107" s="55" t="s">
        <v>615</v>
      </c>
      <c r="N107" s="55" t="s">
        <v>616</v>
      </c>
      <c r="O107" s="55" t="s">
        <v>864</v>
      </c>
      <c r="P107" s="55" t="s">
        <v>35</v>
      </c>
      <c r="Q107" s="55" t="s">
        <v>39</v>
      </c>
      <c r="R107" s="34" t="s">
        <v>61</v>
      </c>
      <c r="S107" s="35" t="s">
        <v>62</v>
      </c>
      <c r="T107" s="34" t="s">
        <v>878</v>
      </c>
      <c r="U107" s="35" t="s">
        <v>63</v>
      </c>
      <c r="V107" s="33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</row>
    <row r="108" spans="1:45" ht="12.75" customHeight="1">
      <c r="A108" s="33">
        <v>103</v>
      </c>
      <c r="B108" s="33" t="s">
        <v>49</v>
      </c>
      <c r="C108" s="33" t="s">
        <v>50</v>
      </c>
      <c r="D108" s="33" t="s">
        <v>49</v>
      </c>
      <c r="E108" s="53" t="s">
        <v>51</v>
      </c>
      <c r="F108" s="33" t="s">
        <v>50</v>
      </c>
      <c r="G108" s="35" t="s">
        <v>617</v>
      </c>
      <c r="H108" s="35" t="s">
        <v>594</v>
      </c>
      <c r="I108" s="35" t="s">
        <v>618</v>
      </c>
      <c r="J108" s="55" t="s">
        <v>619</v>
      </c>
      <c r="K108" s="55" t="s">
        <v>555</v>
      </c>
      <c r="L108" s="55" t="s">
        <v>556</v>
      </c>
      <c r="M108" s="55" t="s">
        <v>620</v>
      </c>
      <c r="N108" s="55" t="s">
        <v>621</v>
      </c>
      <c r="O108" s="55" t="s">
        <v>622</v>
      </c>
      <c r="P108" s="55" t="s">
        <v>35</v>
      </c>
      <c r="Q108" s="55" t="s">
        <v>39</v>
      </c>
      <c r="R108" s="34" t="s">
        <v>61</v>
      </c>
      <c r="S108" s="35" t="s">
        <v>62</v>
      </c>
      <c r="T108" s="34" t="s">
        <v>878</v>
      </c>
      <c r="U108" s="35" t="s">
        <v>63</v>
      </c>
      <c r="V108" s="33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</row>
    <row r="109" spans="1:45" ht="12.75" customHeight="1">
      <c r="A109" s="33">
        <v>104</v>
      </c>
      <c r="B109" s="33" t="s">
        <v>49</v>
      </c>
      <c r="C109" s="33" t="s">
        <v>50</v>
      </c>
      <c r="D109" s="33" t="s">
        <v>49</v>
      </c>
      <c r="E109" s="53" t="s">
        <v>51</v>
      </c>
      <c r="F109" s="33" t="s">
        <v>50</v>
      </c>
      <c r="G109" s="70" t="s">
        <v>162</v>
      </c>
      <c r="H109" s="35" t="s">
        <v>623</v>
      </c>
      <c r="I109" s="35" t="s">
        <v>624</v>
      </c>
      <c r="J109" s="55" t="s">
        <v>625</v>
      </c>
      <c r="K109" s="55" t="s">
        <v>555</v>
      </c>
      <c r="L109" s="55" t="s">
        <v>556</v>
      </c>
      <c r="M109" s="55" t="s">
        <v>626</v>
      </c>
      <c r="N109" s="55" t="s">
        <v>627</v>
      </c>
      <c r="O109" s="55" t="s">
        <v>628</v>
      </c>
      <c r="P109" s="55" t="s">
        <v>35</v>
      </c>
      <c r="Q109" s="55" t="s">
        <v>60</v>
      </c>
      <c r="R109" s="34" t="s">
        <v>61</v>
      </c>
      <c r="S109" s="35" t="s">
        <v>62</v>
      </c>
      <c r="T109" s="34" t="s">
        <v>878</v>
      </c>
      <c r="U109" s="35" t="s">
        <v>63</v>
      </c>
      <c r="V109" s="33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</row>
    <row r="110" spans="1:45" ht="12.75" customHeight="1">
      <c r="A110" s="33">
        <v>105</v>
      </c>
      <c r="B110" s="33" t="s">
        <v>49</v>
      </c>
      <c r="C110" s="33" t="s">
        <v>50</v>
      </c>
      <c r="D110" s="33" t="s">
        <v>49</v>
      </c>
      <c r="E110" s="53" t="s">
        <v>51</v>
      </c>
      <c r="F110" s="33" t="s">
        <v>50</v>
      </c>
      <c r="G110" s="70" t="s">
        <v>234</v>
      </c>
      <c r="H110" s="35" t="s">
        <v>623</v>
      </c>
      <c r="I110" s="35" t="s">
        <v>629</v>
      </c>
      <c r="J110" s="55" t="s">
        <v>630</v>
      </c>
      <c r="K110" s="55" t="s">
        <v>555</v>
      </c>
      <c r="L110" s="55" t="s">
        <v>556</v>
      </c>
      <c r="M110" s="55" t="s">
        <v>631</v>
      </c>
      <c r="N110" s="55" t="s">
        <v>632</v>
      </c>
      <c r="O110" s="55" t="s">
        <v>865</v>
      </c>
      <c r="P110" s="55" t="s">
        <v>35</v>
      </c>
      <c r="Q110" s="55" t="s">
        <v>95</v>
      </c>
      <c r="R110" s="34" t="s">
        <v>61</v>
      </c>
      <c r="S110" s="35" t="s">
        <v>62</v>
      </c>
      <c r="T110" s="34" t="s">
        <v>878</v>
      </c>
      <c r="U110" s="35" t="s">
        <v>63</v>
      </c>
      <c r="V110" s="33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</row>
    <row r="111" spans="1:45" ht="12.75" customHeight="1">
      <c r="A111" s="33">
        <v>106</v>
      </c>
      <c r="B111" s="33" t="s">
        <v>49</v>
      </c>
      <c r="C111" s="33" t="s">
        <v>50</v>
      </c>
      <c r="D111" s="33" t="s">
        <v>49</v>
      </c>
      <c r="E111" s="53" t="s">
        <v>51</v>
      </c>
      <c r="F111" s="33" t="s">
        <v>50</v>
      </c>
      <c r="G111" s="70" t="s">
        <v>450</v>
      </c>
      <c r="H111" s="35" t="s">
        <v>623</v>
      </c>
      <c r="I111" s="35" t="s">
        <v>633</v>
      </c>
      <c r="J111" s="55" t="s">
        <v>634</v>
      </c>
      <c r="K111" s="55" t="s">
        <v>555</v>
      </c>
      <c r="L111" s="55" t="s">
        <v>556</v>
      </c>
      <c r="M111" s="55" t="s">
        <v>635</v>
      </c>
      <c r="N111" s="55" t="s">
        <v>636</v>
      </c>
      <c r="O111" s="55" t="s">
        <v>637</v>
      </c>
      <c r="P111" s="55" t="s">
        <v>35</v>
      </c>
      <c r="Q111" s="55" t="s">
        <v>60</v>
      </c>
      <c r="R111" s="34" t="s">
        <v>61</v>
      </c>
      <c r="S111" s="35" t="s">
        <v>62</v>
      </c>
      <c r="T111" s="34" t="s">
        <v>878</v>
      </c>
      <c r="U111" s="35" t="s">
        <v>63</v>
      </c>
      <c r="V111" s="33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</row>
    <row r="112" spans="1:45" ht="12.75" customHeight="1">
      <c r="A112" s="33">
        <v>107</v>
      </c>
      <c r="B112" s="33" t="s">
        <v>49</v>
      </c>
      <c r="C112" s="33" t="s">
        <v>50</v>
      </c>
      <c r="D112" s="33" t="s">
        <v>49</v>
      </c>
      <c r="E112" s="53" t="s">
        <v>51</v>
      </c>
      <c r="F112" s="33" t="s">
        <v>50</v>
      </c>
      <c r="G112" s="70" t="s">
        <v>638</v>
      </c>
      <c r="H112" s="35" t="s">
        <v>556</v>
      </c>
      <c r="I112" s="35" t="s">
        <v>639</v>
      </c>
      <c r="J112" s="55" t="s">
        <v>640</v>
      </c>
      <c r="K112" s="55" t="s">
        <v>555</v>
      </c>
      <c r="L112" s="55" t="s">
        <v>556</v>
      </c>
      <c r="M112" s="55" t="s">
        <v>641</v>
      </c>
      <c r="N112" s="55" t="s">
        <v>642</v>
      </c>
      <c r="O112" s="55" t="s">
        <v>643</v>
      </c>
      <c r="P112" s="55" t="s">
        <v>35</v>
      </c>
      <c r="Q112" s="55" t="s">
        <v>39</v>
      </c>
      <c r="R112" s="34" t="s">
        <v>61</v>
      </c>
      <c r="S112" s="35" t="s">
        <v>62</v>
      </c>
      <c r="T112" s="34" t="s">
        <v>878</v>
      </c>
      <c r="U112" s="35" t="s">
        <v>63</v>
      </c>
      <c r="V112" s="33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</row>
    <row r="113" spans="1:45" ht="12.75" customHeight="1">
      <c r="A113" s="33">
        <v>108</v>
      </c>
      <c r="B113" s="33" t="s">
        <v>49</v>
      </c>
      <c r="C113" s="33" t="s">
        <v>50</v>
      </c>
      <c r="D113" s="33" t="s">
        <v>49</v>
      </c>
      <c r="E113" s="53" t="s">
        <v>51</v>
      </c>
      <c r="F113" s="33" t="s">
        <v>50</v>
      </c>
      <c r="G113" s="35" t="s">
        <v>450</v>
      </c>
      <c r="H113" s="35" t="s">
        <v>556</v>
      </c>
      <c r="I113" s="35" t="s">
        <v>644</v>
      </c>
      <c r="J113" s="55" t="s">
        <v>645</v>
      </c>
      <c r="K113" s="55" t="s">
        <v>555</v>
      </c>
      <c r="L113" s="55" t="s">
        <v>556</v>
      </c>
      <c r="M113" s="55" t="s">
        <v>646</v>
      </c>
      <c r="N113" s="55" t="s">
        <v>647</v>
      </c>
      <c r="O113" s="55" t="s">
        <v>866</v>
      </c>
      <c r="P113" s="55" t="s">
        <v>35</v>
      </c>
      <c r="Q113" s="55" t="s">
        <v>60</v>
      </c>
      <c r="R113" s="34" t="s">
        <v>61</v>
      </c>
      <c r="S113" s="35" t="s">
        <v>62</v>
      </c>
      <c r="T113" s="34" t="s">
        <v>878</v>
      </c>
      <c r="U113" s="35" t="s">
        <v>63</v>
      </c>
      <c r="V113" s="33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</row>
    <row r="114" spans="1:45" ht="12.75" customHeight="1">
      <c r="A114" s="33">
        <v>109</v>
      </c>
      <c r="B114" s="33" t="s">
        <v>49</v>
      </c>
      <c r="C114" s="33" t="s">
        <v>50</v>
      </c>
      <c r="D114" s="33" t="s">
        <v>49</v>
      </c>
      <c r="E114" s="53" t="s">
        <v>51</v>
      </c>
      <c r="F114" s="33" t="s">
        <v>50</v>
      </c>
      <c r="G114" s="35" t="s">
        <v>234</v>
      </c>
      <c r="H114" s="35" t="s">
        <v>556</v>
      </c>
      <c r="I114" s="35" t="s">
        <v>648</v>
      </c>
      <c r="J114" s="55" t="s">
        <v>649</v>
      </c>
      <c r="K114" s="55" t="s">
        <v>555</v>
      </c>
      <c r="L114" s="55" t="s">
        <v>556</v>
      </c>
      <c r="M114" s="55" t="s">
        <v>650</v>
      </c>
      <c r="N114" s="55" t="s">
        <v>651</v>
      </c>
      <c r="O114" s="55" t="s">
        <v>652</v>
      </c>
      <c r="P114" s="55" t="s">
        <v>35</v>
      </c>
      <c r="Q114" s="55" t="s">
        <v>44</v>
      </c>
      <c r="R114" s="34" t="s">
        <v>61</v>
      </c>
      <c r="S114" s="35" t="s">
        <v>62</v>
      </c>
      <c r="T114" s="34" t="s">
        <v>878</v>
      </c>
      <c r="U114" s="35" t="s">
        <v>63</v>
      </c>
      <c r="V114" s="33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</row>
    <row r="115" spans="1:45" ht="12.75" customHeight="1">
      <c r="A115" s="33">
        <v>110</v>
      </c>
      <c r="B115" s="33" t="s">
        <v>49</v>
      </c>
      <c r="C115" s="33" t="s">
        <v>50</v>
      </c>
      <c r="D115" s="33" t="s">
        <v>49</v>
      </c>
      <c r="E115" s="53" t="s">
        <v>51</v>
      </c>
      <c r="F115" s="33" t="s">
        <v>50</v>
      </c>
      <c r="G115" s="35" t="s">
        <v>653</v>
      </c>
      <c r="H115" s="35" t="s">
        <v>556</v>
      </c>
      <c r="I115" s="35" t="s">
        <v>654</v>
      </c>
      <c r="J115" s="55" t="s">
        <v>655</v>
      </c>
      <c r="K115" s="55" t="s">
        <v>555</v>
      </c>
      <c r="L115" s="55" t="s">
        <v>556</v>
      </c>
      <c r="M115" s="55" t="s">
        <v>656</v>
      </c>
      <c r="N115" s="55" t="s">
        <v>657</v>
      </c>
      <c r="O115" s="55" t="s">
        <v>867</v>
      </c>
      <c r="P115" s="55" t="s">
        <v>35</v>
      </c>
      <c r="Q115" s="55" t="s">
        <v>30</v>
      </c>
      <c r="R115" s="34" t="s">
        <v>61</v>
      </c>
      <c r="S115" s="35" t="s">
        <v>62</v>
      </c>
      <c r="T115" s="34" t="s">
        <v>878</v>
      </c>
      <c r="U115" s="35" t="s">
        <v>63</v>
      </c>
      <c r="V115" s="33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</row>
    <row r="116" spans="1:45" ht="12.75" customHeight="1">
      <c r="A116" s="33">
        <v>111</v>
      </c>
      <c r="B116" s="33" t="s">
        <v>49</v>
      </c>
      <c r="C116" s="33" t="s">
        <v>50</v>
      </c>
      <c r="D116" s="33" t="s">
        <v>49</v>
      </c>
      <c r="E116" s="53" t="s">
        <v>51</v>
      </c>
      <c r="F116" s="33" t="s">
        <v>50</v>
      </c>
      <c r="G116" s="35" t="s">
        <v>162</v>
      </c>
      <c r="H116" s="35" t="s">
        <v>556</v>
      </c>
      <c r="I116" s="35" t="s">
        <v>658</v>
      </c>
      <c r="J116" s="55" t="s">
        <v>659</v>
      </c>
      <c r="K116" s="55" t="s">
        <v>555</v>
      </c>
      <c r="L116" s="55" t="s">
        <v>556</v>
      </c>
      <c r="M116" s="55" t="s">
        <v>660</v>
      </c>
      <c r="N116" s="55" t="s">
        <v>661</v>
      </c>
      <c r="O116" s="55" t="s">
        <v>662</v>
      </c>
      <c r="P116" s="55" t="s">
        <v>35</v>
      </c>
      <c r="Q116" s="55" t="s">
        <v>31</v>
      </c>
      <c r="R116" s="34" t="s">
        <v>61</v>
      </c>
      <c r="S116" s="35" t="s">
        <v>62</v>
      </c>
      <c r="T116" s="34" t="s">
        <v>878</v>
      </c>
      <c r="U116" s="35" t="s">
        <v>63</v>
      </c>
      <c r="V116" s="33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</row>
    <row r="117" spans="1:45" ht="12.75" customHeight="1">
      <c r="A117" s="33">
        <v>112</v>
      </c>
      <c r="B117" s="33" t="s">
        <v>49</v>
      </c>
      <c r="C117" s="33" t="s">
        <v>50</v>
      </c>
      <c r="D117" s="33" t="s">
        <v>49</v>
      </c>
      <c r="E117" s="53" t="s">
        <v>51</v>
      </c>
      <c r="F117" s="33" t="s">
        <v>50</v>
      </c>
      <c r="G117" s="35" t="s">
        <v>286</v>
      </c>
      <c r="H117" s="35" t="s">
        <v>556</v>
      </c>
      <c r="I117" s="35" t="s">
        <v>34</v>
      </c>
      <c r="J117" s="55" t="s">
        <v>663</v>
      </c>
      <c r="K117" s="55" t="s">
        <v>555</v>
      </c>
      <c r="L117" s="55" t="s">
        <v>556</v>
      </c>
      <c r="M117" s="55" t="s">
        <v>664</v>
      </c>
      <c r="N117" s="55" t="s">
        <v>665</v>
      </c>
      <c r="O117" s="55" t="s">
        <v>868</v>
      </c>
      <c r="P117" s="55" t="s">
        <v>35</v>
      </c>
      <c r="Q117" s="55" t="s">
        <v>205</v>
      </c>
      <c r="R117" s="34" t="s">
        <v>61</v>
      </c>
      <c r="S117" s="35" t="s">
        <v>62</v>
      </c>
      <c r="T117" s="34" t="s">
        <v>878</v>
      </c>
      <c r="U117" s="35" t="s">
        <v>63</v>
      </c>
      <c r="V117" s="33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</row>
    <row r="118" spans="1:45" ht="12.75" customHeight="1">
      <c r="A118" s="33">
        <v>113</v>
      </c>
      <c r="B118" s="33" t="s">
        <v>49</v>
      </c>
      <c r="C118" s="33" t="s">
        <v>50</v>
      </c>
      <c r="D118" s="33" t="s">
        <v>49</v>
      </c>
      <c r="E118" s="53" t="s">
        <v>51</v>
      </c>
      <c r="F118" s="33" t="s">
        <v>50</v>
      </c>
      <c r="G118" s="35" t="s">
        <v>269</v>
      </c>
      <c r="H118" s="35" t="s">
        <v>556</v>
      </c>
      <c r="I118" s="35" t="s">
        <v>33</v>
      </c>
      <c r="J118" s="55" t="s">
        <v>666</v>
      </c>
      <c r="K118" s="55" t="s">
        <v>555</v>
      </c>
      <c r="L118" s="55" t="s">
        <v>556</v>
      </c>
      <c r="M118" s="55" t="s">
        <v>667</v>
      </c>
      <c r="N118" s="55" t="s">
        <v>668</v>
      </c>
      <c r="O118" s="55" t="s">
        <v>869</v>
      </c>
      <c r="P118" s="55" t="s">
        <v>35</v>
      </c>
      <c r="Q118" s="55" t="s">
        <v>44</v>
      </c>
      <c r="R118" s="34" t="s">
        <v>61</v>
      </c>
      <c r="S118" s="35" t="s">
        <v>62</v>
      </c>
      <c r="T118" s="34" t="s">
        <v>878</v>
      </c>
      <c r="U118" s="35" t="s">
        <v>63</v>
      </c>
      <c r="V118" s="33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</row>
    <row r="119" spans="1:45" ht="12.75" customHeight="1">
      <c r="A119" s="33">
        <v>114</v>
      </c>
      <c r="B119" s="33" t="s">
        <v>49</v>
      </c>
      <c r="C119" s="33" t="s">
        <v>50</v>
      </c>
      <c r="D119" s="33" t="s">
        <v>49</v>
      </c>
      <c r="E119" s="53" t="s">
        <v>51</v>
      </c>
      <c r="F119" s="33" t="s">
        <v>50</v>
      </c>
      <c r="G119" s="35" t="s">
        <v>275</v>
      </c>
      <c r="H119" s="35" t="s">
        <v>556</v>
      </c>
      <c r="I119" s="35" t="s">
        <v>40</v>
      </c>
      <c r="J119" s="55" t="s">
        <v>669</v>
      </c>
      <c r="K119" s="55" t="s">
        <v>555</v>
      </c>
      <c r="L119" s="55" t="s">
        <v>556</v>
      </c>
      <c r="M119" s="55" t="s">
        <v>670</v>
      </c>
      <c r="N119" s="55" t="s">
        <v>671</v>
      </c>
      <c r="O119" s="55" t="s">
        <v>870</v>
      </c>
      <c r="P119" s="55" t="s">
        <v>35</v>
      </c>
      <c r="Q119" s="55" t="s">
        <v>205</v>
      </c>
      <c r="R119" s="34" t="s">
        <v>61</v>
      </c>
      <c r="S119" s="35" t="s">
        <v>62</v>
      </c>
      <c r="T119" s="34" t="s">
        <v>878</v>
      </c>
      <c r="U119" s="35" t="s">
        <v>63</v>
      </c>
      <c r="V119" s="33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</row>
    <row r="120" spans="1:45" ht="12.75" customHeight="1">
      <c r="A120" s="33">
        <v>115</v>
      </c>
      <c r="B120" s="33" t="s">
        <v>49</v>
      </c>
      <c r="C120" s="33" t="s">
        <v>50</v>
      </c>
      <c r="D120" s="33" t="s">
        <v>49</v>
      </c>
      <c r="E120" s="53" t="s">
        <v>51</v>
      </c>
      <c r="F120" s="33" t="s">
        <v>50</v>
      </c>
      <c r="G120" s="35" t="s">
        <v>672</v>
      </c>
      <c r="H120" s="35" t="s">
        <v>556</v>
      </c>
      <c r="I120" s="35" t="s">
        <v>673</v>
      </c>
      <c r="J120" s="55" t="s">
        <v>674</v>
      </c>
      <c r="K120" s="55" t="s">
        <v>555</v>
      </c>
      <c r="L120" s="55" t="s">
        <v>556</v>
      </c>
      <c r="M120" s="55" t="s">
        <v>675</v>
      </c>
      <c r="N120" s="55" t="s">
        <v>676</v>
      </c>
      <c r="O120" s="55" t="s">
        <v>871</v>
      </c>
      <c r="P120" s="55" t="s">
        <v>35</v>
      </c>
      <c r="Q120" s="55" t="s">
        <v>677</v>
      </c>
      <c r="R120" s="34" t="s">
        <v>61</v>
      </c>
      <c r="S120" s="35" t="s">
        <v>62</v>
      </c>
      <c r="T120" s="34" t="s">
        <v>878</v>
      </c>
      <c r="U120" s="35" t="s">
        <v>63</v>
      </c>
      <c r="V120" s="33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</row>
    <row r="121" spans="1:45" ht="12.75" customHeight="1">
      <c r="A121" s="33">
        <v>116</v>
      </c>
      <c r="B121" s="33" t="s">
        <v>49</v>
      </c>
      <c r="C121" s="33" t="s">
        <v>50</v>
      </c>
      <c r="D121" s="33" t="s">
        <v>49</v>
      </c>
      <c r="E121" s="53" t="s">
        <v>51</v>
      </c>
      <c r="F121" s="33" t="s">
        <v>50</v>
      </c>
      <c r="G121" s="35" t="s">
        <v>450</v>
      </c>
      <c r="H121" s="35" t="s">
        <v>556</v>
      </c>
      <c r="I121" s="35" t="s">
        <v>678</v>
      </c>
      <c r="J121" s="55" t="s">
        <v>679</v>
      </c>
      <c r="K121" s="55" t="s">
        <v>555</v>
      </c>
      <c r="L121" s="55" t="s">
        <v>556</v>
      </c>
      <c r="M121" s="55" t="s">
        <v>680</v>
      </c>
      <c r="N121" s="55" t="s">
        <v>681</v>
      </c>
      <c r="O121" s="55" t="s">
        <v>682</v>
      </c>
      <c r="P121" s="55" t="s">
        <v>35</v>
      </c>
      <c r="Q121" s="55" t="s">
        <v>31</v>
      </c>
      <c r="R121" s="34" t="s">
        <v>61</v>
      </c>
      <c r="S121" s="35" t="s">
        <v>62</v>
      </c>
      <c r="T121" s="34" t="s">
        <v>878</v>
      </c>
      <c r="U121" s="35" t="s">
        <v>63</v>
      </c>
      <c r="V121" s="33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</row>
    <row r="122" spans="1:45" ht="12.75" customHeight="1">
      <c r="A122" s="33">
        <v>117</v>
      </c>
      <c r="B122" s="33" t="s">
        <v>49</v>
      </c>
      <c r="C122" s="33" t="s">
        <v>50</v>
      </c>
      <c r="D122" s="33" t="s">
        <v>49</v>
      </c>
      <c r="E122" s="53" t="s">
        <v>51</v>
      </c>
      <c r="F122" s="33" t="s">
        <v>50</v>
      </c>
      <c r="G122" s="35" t="s">
        <v>308</v>
      </c>
      <c r="H122" s="35" t="s">
        <v>556</v>
      </c>
      <c r="I122" s="35" t="s">
        <v>683</v>
      </c>
      <c r="J122" s="55" t="s">
        <v>684</v>
      </c>
      <c r="K122" s="55" t="s">
        <v>555</v>
      </c>
      <c r="L122" s="55" t="s">
        <v>556</v>
      </c>
      <c r="M122" s="55" t="s">
        <v>685</v>
      </c>
      <c r="N122" s="55"/>
      <c r="O122" s="55" t="s">
        <v>686</v>
      </c>
      <c r="P122" s="55" t="s">
        <v>35</v>
      </c>
      <c r="Q122" s="55" t="s">
        <v>41</v>
      </c>
      <c r="R122" s="34" t="s">
        <v>61</v>
      </c>
      <c r="S122" s="35" t="s">
        <v>62</v>
      </c>
      <c r="T122" s="34" t="s">
        <v>878</v>
      </c>
      <c r="U122" s="35" t="s">
        <v>63</v>
      </c>
      <c r="V122" s="33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</row>
    <row r="123" spans="1:45" ht="12.75" customHeight="1">
      <c r="A123" s="33">
        <v>118</v>
      </c>
      <c r="B123" s="33" t="s">
        <v>49</v>
      </c>
      <c r="C123" s="33" t="s">
        <v>50</v>
      </c>
      <c r="D123" s="33" t="s">
        <v>49</v>
      </c>
      <c r="E123" s="53" t="s">
        <v>51</v>
      </c>
      <c r="F123" s="33" t="s">
        <v>50</v>
      </c>
      <c r="G123" s="35" t="s">
        <v>687</v>
      </c>
      <c r="H123" s="35" t="s">
        <v>556</v>
      </c>
      <c r="I123" s="35" t="s">
        <v>688</v>
      </c>
      <c r="J123" s="55" t="s">
        <v>689</v>
      </c>
      <c r="K123" s="55" t="s">
        <v>555</v>
      </c>
      <c r="L123" s="55" t="s">
        <v>556</v>
      </c>
      <c r="M123" s="55" t="s">
        <v>690</v>
      </c>
      <c r="N123" s="55" t="s">
        <v>691</v>
      </c>
      <c r="O123" s="55" t="s">
        <v>872</v>
      </c>
      <c r="P123" s="55" t="s">
        <v>35</v>
      </c>
      <c r="Q123" s="55" t="s">
        <v>44</v>
      </c>
      <c r="R123" s="34" t="s">
        <v>61</v>
      </c>
      <c r="S123" s="35" t="s">
        <v>62</v>
      </c>
      <c r="T123" s="34" t="s">
        <v>878</v>
      </c>
      <c r="U123" s="35" t="s">
        <v>63</v>
      </c>
      <c r="V123" s="33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</row>
    <row r="124" spans="1:45" ht="12.75" customHeight="1">
      <c r="A124" s="33">
        <v>119</v>
      </c>
      <c r="B124" s="33" t="s">
        <v>49</v>
      </c>
      <c r="C124" s="33" t="s">
        <v>50</v>
      </c>
      <c r="D124" s="33" t="s">
        <v>49</v>
      </c>
      <c r="E124" s="53" t="s">
        <v>51</v>
      </c>
      <c r="F124" s="33" t="s">
        <v>50</v>
      </c>
      <c r="G124" s="70" t="s">
        <v>162</v>
      </c>
      <c r="H124" s="35" t="s">
        <v>556</v>
      </c>
      <c r="I124" s="35" t="s">
        <v>692</v>
      </c>
      <c r="J124" s="55" t="s">
        <v>693</v>
      </c>
      <c r="K124" s="55" t="s">
        <v>555</v>
      </c>
      <c r="L124" s="55" t="s">
        <v>556</v>
      </c>
      <c r="M124" s="55" t="s">
        <v>694</v>
      </c>
      <c r="N124" s="55" t="s">
        <v>695</v>
      </c>
      <c r="O124" s="55" t="s">
        <v>696</v>
      </c>
      <c r="P124" s="55" t="s">
        <v>35</v>
      </c>
      <c r="Q124" s="55" t="s">
        <v>27</v>
      </c>
      <c r="R124" s="34" t="s">
        <v>61</v>
      </c>
      <c r="S124" s="35" t="s">
        <v>62</v>
      </c>
      <c r="T124" s="34" t="s">
        <v>878</v>
      </c>
      <c r="U124" s="35" t="s">
        <v>63</v>
      </c>
      <c r="V124" s="33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</row>
    <row r="125" spans="1:45" ht="12.75" customHeight="1">
      <c r="A125" s="33">
        <v>120</v>
      </c>
      <c r="B125" s="33" t="s">
        <v>49</v>
      </c>
      <c r="C125" s="33" t="s">
        <v>50</v>
      </c>
      <c r="D125" s="33" t="s">
        <v>49</v>
      </c>
      <c r="E125" s="53" t="s">
        <v>51</v>
      </c>
      <c r="F125" s="33" t="s">
        <v>50</v>
      </c>
      <c r="G125" s="70" t="s">
        <v>450</v>
      </c>
      <c r="H125" s="35" t="s">
        <v>556</v>
      </c>
      <c r="I125" s="35" t="s">
        <v>697</v>
      </c>
      <c r="J125" s="64" t="s">
        <v>698</v>
      </c>
      <c r="K125" s="64" t="s">
        <v>555</v>
      </c>
      <c r="L125" s="64" t="s">
        <v>556</v>
      </c>
      <c r="M125" s="65" t="s">
        <v>699</v>
      </c>
      <c r="N125" s="64" t="s">
        <v>700</v>
      </c>
      <c r="O125" s="65" t="s">
        <v>701</v>
      </c>
      <c r="P125" s="55" t="s">
        <v>35</v>
      </c>
      <c r="Q125" s="55" t="s">
        <v>27</v>
      </c>
      <c r="R125" s="34" t="s">
        <v>61</v>
      </c>
      <c r="S125" s="35" t="s">
        <v>62</v>
      </c>
      <c r="T125" s="34" t="s">
        <v>878</v>
      </c>
      <c r="U125" s="35" t="s">
        <v>63</v>
      </c>
      <c r="V125" s="33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</row>
    <row r="126" spans="1:45" ht="12.75" customHeight="1">
      <c r="A126" s="33">
        <v>121</v>
      </c>
      <c r="B126" s="33" t="s">
        <v>49</v>
      </c>
      <c r="C126" s="33" t="s">
        <v>50</v>
      </c>
      <c r="D126" s="33" t="s">
        <v>49</v>
      </c>
      <c r="E126" s="53" t="s">
        <v>51</v>
      </c>
      <c r="F126" s="33" t="s">
        <v>50</v>
      </c>
      <c r="G126" s="35" t="s">
        <v>450</v>
      </c>
      <c r="H126" s="35" t="s">
        <v>702</v>
      </c>
      <c r="I126" s="35" t="s">
        <v>703</v>
      </c>
      <c r="J126" s="64" t="s">
        <v>704</v>
      </c>
      <c r="K126" s="64" t="s">
        <v>555</v>
      </c>
      <c r="L126" s="64" t="s">
        <v>556</v>
      </c>
      <c r="M126" s="65" t="s">
        <v>705</v>
      </c>
      <c r="N126" s="64" t="s">
        <v>706</v>
      </c>
      <c r="O126" s="65" t="s">
        <v>707</v>
      </c>
      <c r="P126" s="55" t="s">
        <v>35</v>
      </c>
      <c r="Q126" s="55" t="s">
        <v>30</v>
      </c>
      <c r="R126" s="34" t="s">
        <v>61</v>
      </c>
      <c r="S126" s="35" t="s">
        <v>62</v>
      </c>
      <c r="T126" s="34" t="s">
        <v>878</v>
      </c>
      <c r="U126" s="35" t="s">
        <v>63</v>
      </c>
      <c r="V126" s="33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</row>
    <row r="127" spans="1:45" ht="12.75" customHeight="1">
      <c r="A127" s="33">
        <v>122</v>
      </c>
      <c r="B127" s="33" t="s">
        <v>49</v>
      </c>
      <c r="C127" s="33" t="s">
        <v>50</v>
      </c>
      <c r="D127" s="33" t="s">
        <v>49</v>
      </c>
      <c r="E127" s="53" t="s">
        <v>51</v>
      </c>
      <c r="F127" s="33" t="s">
        <v>50</v>
      </c>
      <c r="G127" s="35" t="s">
        <v>162</v>
      </c>
      <c r="H127" s="35" t="s">
        <v>702</v>
      </c>
      <c r="I127" s="35" t="s">
        <v>708</v>
      </c>
      <c r="J127" s="64" t="s">
        <v>709</v>
      </c>
      <c r="K127" s="64" t="s">
        <v>555</v>
      </c>
      <c r="L127" s="64" t="s">
        <v>556</v>
      </c>
      <c r="M127" s="65" t="s">
        <v>710</v>
      </c>
      <c r="N127" s="64" t="s">
        <v>711</v>
      </c>
      <c r="O127" s="65" t="s">
        <v>712</v>
      </c>
      <c r="P127" s="55" t="s">
        <v>35</v>
      </c>
      <c r="Q127" s="55" t="s">
        <v>30</v>
      </c>
      <c r="R127" s="34" t="s">
        <v>61</v>
      </c>
      <c r="S127" s="35" t="s">
        <v>62</v>
      </c>
      <c r="T127" s="34" t="s">
        <v>878</v>
      </c>
      <c r="U127" s="35" t="s">
        <v>63</v>
      </c>
      <c r="V127" s="33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</row>
    <row r="128" spans="1:45" ht="12.75" customHeight="1">
      <c r="A128" s="33">
        <v>123</v>
      </c>
      <c r="B128" s="33" t="s">
        <v>49</v>
      </c>
      <c r="C128" s="33" t="s">
        <v>50</v>
      </c>
      <c r="D128" s="33" t="s">
        <v>49</v>
      </c>
      <c r="E128" s="53" t="s">
        <v>51</v>
      </c>
      <c r="F128" s="33" t="s">
        <v>50</v>
      </c>
      <c r="G128" s="35" t="s">
        <v>234</v>
      </c>
      <c r="H128" s="35" t="s">
        <v>702</v>
      </c>
      <c r="I128" s="35" t="s">
        <v>713</v>
      </c>
      <c r="J128" s="64" t="s">
        <v>714</v>
      </c>
      <c r="K128" s="64" t="s">
        <v>555</v>
      </c>
      <c r="L128" s="64" t="s">
        <v>556</v>
      </c>
      <c r="M128" s="65" t="s">
        <v>715</v>
      </c>
      <c r="N128" s="64" t="s">
        <v>716</v>
      </c>
      <c r="O128" s="65" t="s">
        <v>873</v>
      </c>
      <c r="P128" s="65" t="s">
        <v>35</v>
      </c>
      <c r="Q128" s="65" t="s">
        <v>30</v>
      </c>
      <c r="R128" s="34" t="s">
        <v>61</v>
      </c>
      <c r="S128" s="35" t="s">
        <v>62</v>
      </c>
      <c r="T128" s="34" t="s">
        <v>878</v>
      </c>
      <c r="U128" s="35" t="s">
        <v>63</v>
      </c>
      <c r="V128" s="33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</row>
    <row r="129" spans="1:45" ht="12.75" customHeight="1">
      <c r="A129" s="33">
        <v>124</v>
      </c>
      <c r="B129" s="33" t="s">
        <v>49</v>
      </c>
      <c r="C129" s="33" t="s">
        <v>50</v>
      </c>
      <c r="D129" s="33" t="s">
        <v>49</v>
      </c>
      <c r="E129" s="53" t="s">
        <v>51</v>
      </c>
      <c r="F129" s="33" t="s">
        <v>50</v>
      </c>
      <c r="G129" s="35" t="s">
        <v>717</v>
      </c>
      <c r="H129" s="35" t="s">
        <v>718</v>
      </c>
      <c r="I129" s="35"/>
      <c r="J129" s="64"/>
      <c r="K129" s="64" t="s">
        <v>104</v>
      </c>
      <c r="L129" s="64" t="s">
        <v>105</v>
      </c>
      <c r="M129" s="65" t="s">
        <v>719</v>
      </c>
      <c r="N129" s="64"/>
      <c r="O129" s="65" t="s">
        <v>720</v>
      </c>
      <c r="P129" s="65" t="s">
        <v>45</v>
      </c>
      <c r="Q129" s="65">
        <v>50</v>
      </c>
      <c r="R129" s="34" t="s">
        <v>61</v>
      </c>
      <c r="S129" s="35" t="s">
        <v>62</v>
      </c>
      <c r="T129" s="34" t="s">
        <v>878</v>
      </c>
      <c r="U129" s="35" t="s">
        <v>24</v>
      </c>
      <c r="V129" s="33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</row>
    <row r="130" spans="1:45" ht="12.75" customHeight="1">
      <c r="A130" s="33">
        <v>125</v>
      </c>
      <c r="B130" s="33" t="s">
        <v>49</v>
      </c>
      <c r="C130" s="33" t="s">
        <v>50</v>
      </c>
      <c r="D130" s="33" t="s">
        <v>49</v>
      </c>
      <c r="E130" s="53" t="s">
        <v>51</v>
      </c>
      <c r="F130" s="33" t="s">
        <v>50</v>
      </c>
      <c r="G130" s="35" t="s">
        <v>721</v>
      </c>
      <c r="H130" s="35" t="s">
        <v>102</v>
      </c>
      <c r="I130" s="35"/>
      <c r="J130" s="64"/>
      <c r="K130" s="64" t="s">
        <v>104</v>
      </c>
      <c r="L130" s="64" t="s">
        <v>105</v>
      </c>
      <c r="M130" s="65" t="s">
        <v>722</v>
      </c>
      <c r="N130" s="64"/>
      <c r="O130" s="65" t="s">
        <v>723</v>
      </c>
      <c r="P130" s="65" t="s">
        <v>48</v>
      </c>
      <c r="Q130" s="65">
        <v>42</v>
      </c>
      <c r="R130" s="34" t="s">
        <v>61</v>
      </c>
      <c r="S130" s="35" t="s">
        <v>62</v>
      </c>
      <c r="T130" s="34" t="s">
        <v>878</v>
      </c>
      <c r="U130" s="35" t="s">
        <v>24</v>
      </c>
      <c r="V130" s="33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</row>
    <row r="131" spans="1:45" ht="12.75" customHeight="1">
      <c r="A131" s="33">
        <v>126</v>
      </c>
      <c r="B131" s="33" t="s">
        <v>49</v>
      </c>
      <c r="C131" s="33" t="s">
        <v>50</v>
      </c>
      <c r="D131" s="33" t="s">
        <v>49</v>
      </c>
      <c r="E131" s="53" t="s">
        <v>51</v>
      </c>
      <c r="F131" s="33" t="s">
        <v>50</v>
      </c>
      <c r="G131" s="35" t="s">
        <v>724</v>
      </c>
      <c r="H131" s="35" t="s">
        <v>105</v>
      </c>
      <c r="I131" s="35" t="s">
        <v>725</v>
      </c>
      <c r="J131" s="64"/>
      <c r="K131" s="64" t="s">
        <v>104</v>
      </c>
      <c r="L131" s="64" t="s">
        <v>105</v>
      </c>
      <c r="M131" s="65" t="s">
        <v>726</v>
      </c>
      <c r="N131" s="64" t="s">
        <v>727</v>
      </c>
      <c r="O131" s="65" t="s">
        <v>728</v>
      </c>
      <c r="P131" s="65" t="s">
        <v>35</v>
      </c>
      <c r="Q131" s="65">
        <v>24</v>
      </c>
      <c r="R131" s="34" t="s">
        <v>61</v>
      </c>
      <c r="S131" s="35" t="s">
        <v>62</v>
      </c>
      <c r="T131" s="34" t="s">
        <v>878</v>
      </c>
      <c r="U131" s="35" t="s">
        <v>24</v>
      </c>
      <c r="V131" s="33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</row>
    <row r="132" spans="1:45" ht="12.75" customHeight="1">
      <c r="A132" s="33">
        <v>127</v>
      </c>
      <c r="B132" s="33" t="s">
        <v>49</v>
      </c>
      <c r="C132" s="33" t="s">
        <v>50</v>
      </c>
      <c r="D132" s="33" t="s">
        <v>49</v>
      </c>
      <c r="E132" s="53" t="s">
        <v>51</v>
      </c>
      <c r="F132" s="33" t="s">
        <v>50</v>
      </c>
      <c r="G132" s="35" t="s">
        <v>729</v>
      </c>
      <c r="H132" s="35" t="s">
        <v>408</v>
      </c>
      <c r="I132" s="35"/>
      <c r="J132" s="64"/>
      <c r="K132" s="64" t="s">
        <v>104</v>
      </c>
      <c r="L132" s="64" t="s">
        <v>105</v>
      </c>
      <c r="M132" s="65" t="s">
        <v>730</v>
      </c>
      <c r="N132" s="64" t="s">
        <v>731</v>
      </c>
      <c r="O132" s="65" t="s">
        <v>732</v>
      </c>
      <c r="P132" s="65" t="s">
        <v>25</v>
      </c>
      <c r="Q132" s="65">
        <v>30</v>
      </c>
      <c r="R132" s="34" t="s">
        <v>61</v>
      </c>
      <c r="S132" s="35" t="s">
        <v>62</v>
      </c>
      <c r="T132" s="34" t="s">
        <v>878</v>
      </c>
      <c r="U132" s="35" t="s">
        <v>24</v>
      </c>
      <c r="V132" s="33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</row>
    <row r="133" spans="1:45" ht="12.75" customHeight="1">
      <c r="A133" s="33">
        <v>128</v>
      </c>
      <c r="B133" s="33" t="s">
        <v>49</v>
      </c>
      <c r="C133" s="33" t="s">
        <v>50</v>
      </c>
      <c r="D133" s="33" t="s">
        <v>49</v>
      </c>
      <c r="E133" s="53" t="s">
        <v>51</v>
      </c>
      <c r="F133" s="33" t="s">
        <v>50</v>
      </c>
      <c r="G133" s="35" t="s">
        <v>733</v>
      </c>
      <c r="H133" s="35" t="s">
        <v>105</v>
      </c>
      <c r="I133" s="35" t="s">
        <v>734</v>
      </c>
      <c r="J133" s="64" t="s">
        <v>735</v>
      </c>
      <c r="K133" s="64" t="s">
        <v>104</v>
      </c>
      <c r="L133" s="64" t="s">
        <v>105</v>
      </c>
      <c r="M133" s="65" t="s">
        <v>736</v>
      </c>
      <c r="N133" s="64" t="s">
        <v>737</v>
      </c>
      <c r="O133" s="64" t="s">
        <v>738</v>
      </c>
      <c r="P133" s="65" t="s">
        <v>35</v>
      </c>
      <c r="Q133" s="65">
        <v>19</v>
      </c>
      <c r="R133" s="34" t="s">
        <v>61</v>
      </c>
      <c r="S133" s="35" t="s">
        <v>62</v>
      </c>
      <c r="T133" s="34" t="s">
        <v>878</v>
      </c>
      <c r="U133" s="35" t="s">
        <v>24</v>
      </c>
      <c r="V133" s="33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</row>
    <row r="134" spans="1:45" ht="12.75" customHeight="1">
      <c r="A134" s="33">
        <v>129</v>
      </c>
      <c r="B134" s="33" t="s">
        <v>49</v>
      </c>
      <c r="C134" s="33" t="s">
        <v>50</v>
      </c>
      <c r="D134" s="33" t="s">
        <v>49</v>
      </c>
      <c r="E134" s="53" t="s">
        <v>51</v>
      </c>
      <c r="F134" s="33" t="s">
        <v>50</v>
      </c>
      <c r="G134" s="35" t="s">
        <v>739</v>
      </c>
      <c r="H134" s="35" t="s">
        <v>457</v>
      </c>
      <c r="I134" s="35"/>
      <c r="J134" s="64"/>
      <c r="K134" s="64" t="s">
        <v>104</v>
      </c>
      <c r="L134" s="64" t="s">
        <v>105</v>
      </c>
      <c r="M134" s="65" t="s">
        <v>874</v>
      </c>
      <c r="N134" s="64" t="s">
        <v>740</v>
      </c>
      <c r="O134" s="64" t="s">
        <v>741</v>
      </c>
      <c r="P134" s="65" t="s">
        <v>25</v>
      </c>
      <c r="Q134" s="65">
        <v>6</v>
      </c>
      <c r="R134" s="34" t="s">
        <v>61</v>
      </c>
      <c r="S134" s="35" t="s">
        <v>62</v>
      </c>
      <c r="T134" s="34" t="s">
        <v>878</v>
      </c>
      <c r="U134" s="35" t="s">
        <v>24</v>
      </c>
      <c r="V134" s="33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</row>
    <row r="135" spans="1:45" ht="12.75" customHeight="1">
      <c r="A135" s="33">
        <v>130</v>
      </c>
      <c r="B135" s="33" t="s">
        <v>49</v>
      </c>
      <c r="C135" s="33" t="s">
        <v>50</v>
      </c>
      <c r="D135" s="33" t="s">
        <v>49</v>
      </c>
      <c r="E135" s="53" t="s">
        <v>51</v>
      </c>
      <c r="F135" s="33" t="s">
        <v>50</v>
      </c>
      <c r="G135" s="35" t="s">
        <v>742</v>
      </c>
      <c r="H135" s="35" t="s">
        <v>743</v>
      </c>
      <c r="I135" s="35"/>
      <c r="J135" s="64"/>
      <c r="K135" s="64" t="s">
        <v>104</v>
      </c>
      <c r="L135" s="64" t="s">
        <v>105</v>
      </c>
      <c r="M135" s="65" t="s">
        <v>744</v>
      </c>
      <c r="N135" s="64" t="s">
        <v>745</v>
      </c>
      <c r="O135" s="64" t="s">
        <v>746</v>
      </c>
      <c r="P135" s="65" t="s">
        <v>25</v>
      </c>
      <c r="Q135" s="65">
        <v>20</v>
      </c>
      <c r="R135" s="34" t="s">
        <v>61</v>
      </c>
      <c r="S135" s="35" t="s">
        <v>62</v>
      </c>
      <c r="T135" s="34" t="s">
        <v>878</v>
      </c>
      <c r="U135" s="35" t="s">
        <v>24</v>
      </c>
      <c r="V135" s="33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</row>
    <row r="136" spans="1:45" ht="12.75" customHeight="1">
      <c r="A136" s="33">
        <v>131</v>
      </c>
      <c r="B136" s="33" t="s">
        <v>49</v>
      </c>
      <c r="C136" s="33" t="s">
        <v>50</v>
      </c>
      <c r="D136" s="33" t="s">
        <v>49</v>
      </c>
      <c r="E136" s="53" t="s">
        <v>51</v>
      </c>
      <c r="F136" s="33" t="s">
        <v>50</v>
      </c>
      <c r="G136" s="35" t="s">
        <v>747</v>
      </c>
      <c r="H136" s="35" t="s">
        <v>318</v>
      </c>
      <c r="I136" s="35"/>
      <c r="J136" s="64"/>
      <c r="K136" s="64" t="s">
        <v>104</v>
      </c>
      <c r="L136" s="64" t="s">
        <v>105</v>
      </c>
      <c r="M136" s="65" t="s">
        <v>748</v>
      </c>
      <c r="N136" s="64" t="s">
        <v>749</v>
      </c>
      <c r="O136" s="64">
        <v>94925606</v>
      </c>
      <c r="P136" s="65" t="s">
        <v>25</v>
      </c>
      <c r="Q136" s="65">
        <v>9</v>
      </c>
      <c r="R136" s="34" t="s">
        <v>61</v>
      </c>
      <c r="S136" s="35" t="s">
        <v>62</v>
      </c>
      <c r="T136" s="34" t="s">
        <v>878</v>
      </c>
      <c r="U136" s="35" t="s">
        <v>24</v>
      </c>
      <c r="V136" s="33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</row>
    <row r="137" spans="1:45" ht="12.75" customHeight="1">
      <c r="A137" s="33">
        <v>132</v>
      </c>
      <c r="B137" s="33" t="s">
        <v>49</v>
      </c>
      <c r="C137" s="33" t="s">
        <v>50</v>
      </c>
      <c r="D137" s="33" t="s">
        <v>49</v>
      </c>
      <c r="E137" s="53" t="s">
        <v>51</v>
      </c>
      <c r="F137" s="33" t="s">
        <v>50</v>
      </c>
      <c r="G137" s="35" t="s">
        <v>750</v>
      </c>
      <c r="H137" s="35" t="s">
        <v>440</v>
      </c>
      <c r="I137" s="35" t="s">
        <v>751</v>
      </c>
      <c r="J137" s="64"/>
      <c r="K137" s="64" t="s">
        <v>104</v>
      </c>
      <c r="L137" s="64" t="s">
        <v>105</v>
      </c>
      <c r="M137" s="65" t="s">
        <v>752</v>
      </c>
      <c r="N137" s="64" t="s">
        <v>753</v>
      </c>
      <c r="O137" s="64">
        <v>90359323</v>
      </c>
      <c r="P137" s="65" t="s">
        <v>25</v>
      </c>
      <c r="Q137" s="65">
        <v>9</v>
      </c>
      <c r="R137" s="34" t="s">
        <v>61</v>
      </c>
      <c r="S137" s="35" t="s">
        <v>62</v>
      </c>
      <c r="T137" s="34" t="s">
        <v>878</v>
      </c>
      <c r="U137" s="35" t="s">
        <v>24</v>
      </c>
      <c r="V137" s="33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</row>
    <row r="138" spans="1:45" ht="12.75" customHeight="1">
      <c r="A138" s="33">
        <v>133</v>
      </c>
      <c r="B138" s="33" t="s">
        <v>49</v>
      </c>
      <c r="C138" s="33" t="s">
        <v>50</v>
      </c>
      <c r="D138" s="33" t="s">
        <v>49</v>
      </c>
      <c r="E138" s="53" t="s">
        <v>51</v>
      </c>
      <c r="F138" s="33" t="s">
        <v>50</v>
      </c>
      <c r="G138" s="35" t="s">
        <v>754</v>
      </c>
      <c r="H138" s="35" t="s">
        <v>105</v>
      </c>
      <c r="I138" s="35" t="s">
        <v>755</v>
      </c>
      <c r="J138" s="64"/>
      <c r="K138" s="64" t="s">
        <v>104</v>
      </c>
      <c r="L138" s="64" t="s">
        <v>105</v>
      </c>
      <c r="M138" s="65" t="s">
        <v>756</v>
      </c>
      <c r="N138" s="64" t="s">
        <v>757</v>
      </c>
      <c r="O138" s="64">
        <v>71832365</v>
      </c>
      <c r="P138" s="65" t="s">
        <v>25</v>
      </c>
      <c r="Q138" s="65">
        <v>12</v>
      </c>
      <c r="R138" s="34" t="s">
        <v>61</v>
      </c>
      <c r="S138" s="35" t="s">
        <v>62</v>
      </c>
      <c r="T138" s="34" t="s">
        <v>878</v>
      </c>
      <c r="U138" s="35" t="s">
        <v>24</v>
      </c>
      <c r="V138" s="33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</row>
    <row r="139" spans="1:45" ht="12.75" customHeight="1">
      <c r="A139" s="33">
        <v>134</v>
      </c>
      <c r="B139" s="33" t="s">
        <v>49</v>
      </c>
      <c r="C139" s="33" t="s">
        <v>50</v>
      </c>
      <c r="D139" s="33" t="s">
        <v>49</v>
      </c>
      <c r="E139" s="53" t="s">
        <v>51</v>
      </c>
      <c r="F139" s="33" t="s">
        <v>50</v>
      </c>
      <c r="G139" s="35" t="s">
        <v>758</v>
      </c>
      <c r="H139" s="35" t="s">
        <v>348</v>
      </c>
      <c r="I139" s="35"/>
      <c r="J139" s="64"/>
      <c r="K139" s="64" t="s">
        <v>104</v>
      </c>
      <c r="L139" s="64" t="s">
        <v>105</v>
      </c>
      <c r="M139" s="65" t="s">
        <v>759</v>
      </c>
      <c r="N139" s="64" t="s">
        <v>740</v>
      </c>
      <c r="O139" s="64" t="s">
        <v>760</v>
      </c>
      <c r="P139" s="65" t="s">
        <v>25</v>
      </c>
      <c r="Q139" s="65">
        <v>12</v>
      </c>
      <c r="R139" s="34" t="s">
        <v>61</v>
      </c>
      <c r="S139" s="35" t="s">
        <v>62</v>
      </c>
      <c r="T139" s="34" t="s">
        <v>878</v>
      </c>
      <c r="U139" s="35" t="s">
        <v>24</v>
      </c>
      <c r="V139" s="33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</row>
    <row r="140" spans="1:45" ht="12.75" customHeight="1">
      <c r="A140" s="33">
        <v>135</v>
      </c>
      <c r="B140" s="33" t="s">
        <v>49</v>
      </c>
      <c r="C140" s="33" t="s">
        <v>50</v>
      </c>
      <c r="D140" s="33" t="s">
        <v>49</v>
      </c>
      <c r="E140" s="53" t="s">
        <v>51</v>
      </c>
      <c r="F140" s="33" t="s">
        <v>50</v>
      </c>
      <c r="G140" s="35" t="s">
        <v>761</v>
      </c>
      <c r="H140" s="35" t="s">
        <v>105</v>
      </c>
      <c r="I140" s="35" t="s">
        <v>47</v>
      </c>
      <c r="J140" s="64"/>
      <c r="K140" s="64" t="s">
        <v>104</v>
      </c>
      <c r="L140" s="64" t="s">
        <v>105</v>
      </c>
      <c r="M140" s="65" t="s">
        <v>762</v>
      </c>
      <c r="N140" s="64" t="s">
        <v>763</v>
      </c>
      <c r="O140" s="64" t="s">
        <v>764</v>
      </c>
      <c r="P140" s="65" t="s">
        <v>25</v>
      </c>
      <c r="Q140" s="65">
        <v>19</v>
      </c>
      <c r="R140" s="34" t="s">
        <v>61</v>
      </c>
      <c r="S140" s="35" t="s">
        <v>62</v>
      </c>
      <c r="T140" s="34" t="s">
        <v>878</v>
      </c>
      <c r="U140" s="35" t="s">
        <v>24</v>
      </c>
      <c r="V140" s="33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</row>
    <row r="141" spans="1:45" ht="12.75" customHeight="1">
      <c r="A141" s="33">
        <v>136</v>
      </c>
      <c r="B141" s="33" t="s">
        <v>49</v>
      </c>
      <c r="C141" s="33" t="s">
        <v>50</v>
      </c>
      <c r="D141" s="33" t="s">
        <v>49</v>
      </c>
      <c r="E141" s="53" t="s">
        <v>51</v>
      </c>
      <c r="F141" s="33" t="s">
        <v>50</v>
      </c>
      <c r="G141" s="35" t="s">
        <v>765</v>
      </c>
      <c r="H141" s="35" t="s">
        <v>526</v>
      </c>
      <c r="I141" s="35"/>
      <c r="J141" s="64"/>
      <c r="K141" s="64" t="s">
        <v>104</v>
      </c>
      <c r="L141" s="64" t="s">
        <v>105</v>
      </c>
      <c r="M141" s="65" t="s">
        <v>766</v>
      </c>
      <c r="N141" s="64" t="s">
        <v>767</v>
      </c>
      <c r="O141" s="64" t="s">
        <v>768</v>
      </c>
      <c r="P141" s="65" t="s">
        <v>25</v>
      </c>
      <c r="Q141" s="65">
        <v>19</v>
      </c>
      <c r="R141" s="34" t="s">
        <v>61</v>
      </c>
      <c r="S141" s="35" t="s">
        <v>62</v>
      </c>
      <c r="T141" s="34" t="s">
        <v>878</v>
      </c>
      <c r="U141" s="35" t="s">
        <v>24</v>
      </c>
      <c r="V141" s="33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</row>
    <row r="142" spans="1:45" ht="12.75" customHeight="1">
      <c r="A142" s="33">
        <v>137</v>
      </c>
      <c r="B142" s="33" t="s">
        <v>49</v>
      </c>
      <c r="C142" s="33" t="s">
        <v>50</v>
      </c>
      <c r="D142" s="33" t="s">
        <v>49</v>
      </c>
      <c r="E142" s="53" t="s">
        <v>51</v>
      </c>
      <c r="F142" s="33" t="s">
        <v>50</v>
      </c>
      <c r="G142" s="35" t="s">
        <v>769</v>
      </c>
      <c r="H142" s="35" t="s">
        <v>105</v>
      </c>
      <c r="I142" s="35" t="s">
        <v>770</v>
      </c>
      <c r="J142" s="64" t="s">
        <v>32</v>
      </c>
      <c r="K142" s="64" t="s">
        <v>104</v>
      </c>
      <c r="L142" s="64" t="s">
        <v>105</v>
      </c>
      <c r="M142" s="65" t="s">
        <v>771</v>
      </c>
      <c r="N142" s="64" t="s">
        <v>772</v>
      </c>
      <c r="O142" s="64" t="s">
        <v>773</v>
      </c>
      <c r="P142" s="65" t="s">
        <v>25</v>
      </c>
      <c r="Q142" s="65">
        <v>13</v>
      </c>
      <c r="R142" s="34" t="s">
        <v>61</v>
      </c>
      <c r="S142" s="35" t="s">
        <v>62</v>
      </c>
      <c r="T142" s="34" t="s">
        <v>878</v>
      </c>
      <c r="U142" s="35" t="s">
        <v>24</v>
      </c>
      <c r="V142" s="33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</row>
    <row r="143" spans="1:45" ht="12.75" customHeight="1">
      <c r="A143" s="37"/>
      <c r="B143" s="37"/>
      <c r="C143" s="37"/>
      <c r="D143" s="37"/>
      <c r="E143" s="37"/>
      <c r="F143" s="37"/>
      <c r="G143" s="38"/>
      <c r="H143" s="39"/>
      <c r="I143" s="39"/>
      <c r="J143" s="59"/>
      <c r="K143" s="59"/>
      <c r="L143" s="43"/>
      <c r="M143" s="41"/>
      <c r="N143" s="42"/>
      <c r="O143" s="42"/>
      <c r="P143" s="43"/>
      <c r="Q143" s="43"/>
      <c r="R143" s="40"/>
      <c r="S143" s="40"/>
      <c r="T143" s="40"/>
      <c r="U143" s="40"/>
      <c r="V143" s="44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</row>
    <row r="144" spans="1:45" ht="13.7" customHeight="1"/>
    <row r="145" spans="12:17" s="15" customFormat="1" ht="13.7" customHeight="1">
      <c r="L145" s="16"/>
      <c r="M145" s="16"/>
      <c r="N145" s="16"/>
      <c r="O145" s="16"/>
      <c r="P145" s="16"/>
      <c r="Q145" s="16"/>
    </row>
  </sheetData>
  <mergeCells count="4">
    <mergeCell ref="B1:D1"/>
    <mergeCell ref="A3:A4"/>
    <mergeCell ref="B3:D4"/>
    <mergeCell ref="E3:P4"/>
  </mergeCells>
  <conditionalFormatting sqref="M1">
    <cfRule type="duplicateValues" dxfId="11" priority="2"/>
    <cfRule type="duplicateValues" dxfId="10" priority="3"/>
    <cfRule type="duplicateValues" dxfId="9" priority="6"/>
    <cfRule type="duplicateValues" dxfId="8" priority="7"/>
  </conditionalFormatting>
  <conditionalFormatting sqref="M143 M3:O5 N1">
    <cfRule type="duplicateValues" dxfId="7" priority="17"/>
  </conditionalFormatting>
  <conditionalFormatting sqref="M1:O1">
    <cfRule type="duplicateValues" dxfId="6" priority="5"/>
  </conditionalFormatting>
  <pageMargins left="0.7" right="0.7" top="0.75" bottom="0.75" header="0.51180555555555496" footer="0.51180555555555496"/>
  <pageSetup paperSize="8" scale="13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3"/>
  <sheetViews>
    <sheetView topLeftCell="P1" zoomScale="88" zoomScaleNormal="88" workbookViewId="0">
      <selection activeCell="T9" sqref="T9:T15"/>
    </sheetView>
  </sheetViews>
  <sheetFormatPr defaultColWidth="13.85546875" defaultRowHeight="15"/>
  <cols>
    <col min="1" max="1" width="13.85546875" style="14"/>
    <col min="2" max="2" width="67.7109375" style="14" customWidth="1"/>
    <col min="3" max="3" width="56.42578125" style="14" customWidth="1"/>
    <col min="4" max="4" width="68.42578125" style="14" customWidth="1"/>
    <col min="5" max="5" width="20.7109375" style="14" customWidth="1"/>
    <col min="6" max="6" width="54.85546875" style="14" customWidth="1"/>
    <col min="7" max="7" width="48.42578125" style="14" customWidth="1"/>
    <col min="8" max="8" width="46.140625" style="14" customWidth="1"/>
    <col min="9" max="9" width="39.7109375" style="14" customWidth="1"/>
    <col min="10" max="11" width="13.85546875" style="14"/>
    <col min="12" max="12" width="33.140625" style="46" customWidth="1"/>
    <col min="13" max="13" width="41.42578125" style="46" customWidth="1"/>
    <col min="14" max="15" width="23.28515625" style="46" customWidth="1"/>
    <col min="16" max="16" width="11.42578125" style="46" customWidth="1"/>
    <col min="17" max="17" width="14.7109375" style="46" customWidth="1"/>
    <col min="18" max="18" width="21.42578125" style="14" bestFit="1" customWidth="1"/>
    <col min="19" max="30" width="23.28515625" style="14" customWidth="1"/>
    <col min="31" max="31" width="36.42578125" style="14" customWidth="1"/>
    <col min="32" max="32" width="28.85546875" style="14" customWidth="1"/>
    <col min="33" max="33" width="29.42578125" style="14" customWidth="1"/>
    <col min="34" max="34" width="21.85546875" style="14" customWidth="1"/>
    <col min="35" max="35" width="20.42578125" style="14" customWidth="1"/>
    <col min="36" max="36" width="29.85546875" style="14" customWidth="1"/>
    <col min="37" max="37" width="22" style="14" customWidth="1"/>
    <col min="38" max="39" width="21" style="14" customWidth="1"/>
    <col min="40" max="40" width="70" style="14" customWidth="1"/>
    <col min="41" max="16384" width="13.85546875" style="14"/>
  </cols>
  <sheetData>
    <row r="1" spans="1:45" ht="19.5">
      <c r="A1" s="1" t="e">
        <f>#REF!</f>
        <v>#REF!</v>
      </c>
      <c r="B1" s="66" t="s">
        <v>875</v>
      </c>
      <c r="C1" s="66"/>
      <c r="D1" s="66"/>
      <c r="E1" s="1"/>
      <c r="F1" s="1"/>
      <c r="G1" s="2"/>
      <c r="H1" s="2"/>
      <c r="I1" s="2"/>
      <c r="J1" s="2"/>
      <c r="K1" s="2"/>
      <c r="L1" s="2"/>
      <c r="M1" s="3"/>
      <c r="N1" s="3"/>
      <c r="O1" s="3"/>
      <c r="P1" s="2"/>
      <c r="Q1" s="4"/>
      <c r="R1" s="5"/>
      <c r="S1" s="6"/>
      <c r="T1" s="7"/>
      <c r="U1" s="7"/>
      <c r="V1" s="8"/>
      <c r="W1" s="9">
        <f>SUM(V:V)</f>
        <v>0</v>
      </c>
      <c r="X1" s="9"/>
      <c r="Y1" s="8"/>
      <c r="Z1" s="8"/>
      <c r="AA1" s="8"/>
      <c r="AB1" s="8"/>
      <c r="AC1" s="8"/>
      <c r="AD1" s="8"/>
      <c r="AE1" s="10">
        <f>SUM(AD:AD)</f>
        <v>0</v>
      </c>
      <c r="AF1" s="11"/>
      <c r="AG1" s="12"/>
      <c r="AH1" s="13"/>
      <c r="AI1" s="13"/>
      <c r="AJ1" s="12"/>
    </row>
    <row r="3" spans="1:45" s="15" customFormat="1" ht="13.7" customHeight="1">
      <c r="L3" s="16"/>
      <c r="M3" s="16"/>
      <c r="N3" s="17"/>
      <c r="O3" s="16"/>
      <c r="P3" s="16"/>
      <c r="Q3" s="16"/>
    </row>
    <row r="4" spans="1:45" ht="13.7" customHeight="1">
      <c r="N4" s="47"/>
    </row>
    <row r="5" spans="1:45" s="15" customFormat="1" ht="13.7" customHeight="1">
      <c r="B5" s="48"/>
      <c r="C5" s="49"/>
      <c r="D5" s="49"/>
      <c r="E5" s="49"/>
      <c r="F5" s="50"/>
      <c r="G5" s="51"/>
      <c r="H5" s="51"/>
      <c r="N5" s="52"/>
      <c r="O5" s="52"/>
    </row>
    <row r="6" spans="1:45" ht="15" customHeight="1">
      <c r="A6" s="67" t="s">
        <v>26</v>
      </c>
      <c r="B6" s="68" t="s">
        <v>0</v>
      </c>
      <c r="C6" s="68"/>
      <c r="D6" s="68"/>
      <c r="E6" s="69" t="s">
        <v>49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8"/>
      <c r="R6" s="10">
        <f>AE5/2</f>
        <v>0</v>
      </c>
      <c r="S6" s="7"/>
      <c r="T6" s="7"/>
      <c r="U6" s="7"/>
      <c r="V6" s="19"/>
    </row>
    <row r="7" spans="1:45" ht="26.25" customHeight="1">
      <c r="A7" s="67"/>
      <c r="B7" s="68"/>
      <c r="C7" s="68"/>
      <c r="D7" s="68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20"/>
      <c r="R7" s="4"/>
      <c r="S7" s="21"/>
      <c r="T7" s="7"/>
      <c r="U7" s="7"/>
      <c r="V7" s="19"/>
    </row>
    <row r="8" spans="1:45" ht="42" customHeight="1">
      <c r="A8" s="22" t="s">
        <v>1</v>
      </c>
      <c r="B8" s="22" t="s">
        <v>2</v>
      </c>
      <c r="C8" s="22" t="s">
        <v>3</v>
      </c>
      <c r="D8" s="22" t="s">
        <v>4</v>
      </c>
      <c r="E8" s="22" t="s">
        <v>5</v>
      </c>
      <c r="F8" s="22" t="s">
        <v>6</v>
      </c>
      <c r="G8" s="23" t="s">
        <v>7</v>
      </c>
      <c r="H8" s="24" t="s">
        <v>8</v>
      </c>
      <c r="I8" s="25" t="s">
        <v>9</v>
      </c>
      <c r="J8" s="26" t="s">
        <v>10</v>
      </c>
      <c r="K8" s="27" t="s">
        <v>11</v>
      </c>
      <c r="L8" s="24" t="s">
        <v>12</v>
      </c>
      <c r="M8" s="28" t="s">
        <v>13</v>
      </c>
      <c r="N8" s="28" t="s">
        <v>14</v>
      </c>
      <c r="O8" s="28" t="s">
        <v>15</v>
      </c>
      <c r="P8" s="28" t="s">
        <v>16</v>
      </c>
      <c r="Q8" s="29" t="s">
        <v>17</v>
      </c>
      <c r="R8" s="30" t="s">
        <v>18</v>
      </c>
      <c r="S8" s="31" t="s">
        <v>19</v>
      </c>
      <c r="T8" s="31" t="s">
        <v>20</v>
      </c>
      <c r="U8" s="31" t="s">
        <v>21</v>
      </c>
      <c r="V8" s="32" t="s">
        <v>22</v>
      </c>
    </row>
    <row r="9" spans="1:45" ht="12.75" customHeight="1">
      <c r="A9" s="33">
        <v>1</v>
      </c>
      <c r="B9" s="33" t="s">
        <v>49</v>
      </c>
      <c r="C9" s="33" t="s">
        <v>50</v>
      </c>
      <c r="D9" s="33" t="s">
        <v>49</v>
      </c>
      <c r="E9" s="53" t="s">
        <v>51</v>
      </c>
      <c r="F9" s="33" t="s">
        <v>50</v>
      </c>
      <c r="G9" s="35" t="s">
        <v>774</v>
      </c>
      <c r="H9" s="35" t="s">
        <v>105</v>
      </c>
      <c r="I9" s="35" t="s">
        <v>778</v>
      </c>
      <c r="J9" s="35" t="s">
        <v>779</v>
      </c>
      <c r="K9" s="54" t="s">
        <v>104</v>
      </c>
      <c r="L9" s="55" t="s">
        <v>105</v>
      </c>
      <c r="M9" s="55" t="s">
        <v>780</v>
      </c>
      <c r="N9" s="56"/>
      <c r="O9" s="55" t="s">
        <v>781</v>
      </c>
      <c r="P9" s="55" t="s">
        <v>782</v>
      </c>
      <c r="Q9" s="55" t="s">
        <v>775</v>
      </c>
      <c r="R9" s="34" t="s">
        <v>36</v>
      </c>
      <c r="S9" s="35" t="s">
        <v>23</v>
      </c>
      <c r="T9" s="34" t="s">
        <v>878</v>
      </c>
      <c r="U9" s="35" t="s">
        <v>24</v>
      </c>
      <c r="V9" s="33" t="s">
        <v>877</v>
      </c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</row>
    <row r="10" spans="1:45" ht="12.75" customHeight="1">
      <c r="A10" s="33">
        <v>2</v>
      </c>
      <c r="B10" s="33" t="s">
        <v>49</v>
      </c>
      <c r="C10" s="33" t="s">
        <v>50</v>
      </c>
      <c r="D10" s="33" t="s">
        <v>49</v>
      </c>
      <c r="E10" s="53" t="s">
        <v>51</v>
      </c>
      <c r="F10" s="33" t="s">
        <v>50</v>
      </c>
      <c r="G10" s="35" t="s">
        <v>774</v>
      </c>
      <c r="H10" s="35" t="s">
        <v>105</v>
      </c>
      <c r="I10" s="35" t="s">
        <v>778</v>
      </c>
      <c r="J10" s="35" t="s">
        <v>783</v>
      </c>
      <c r="K10" s="54" t="s">
        <v>104</v>
      </c>
      <c r="L10" s="55" t="s">
        <v>105</v>
      </c>
      <c r="M10" s="55" t="s">
        <v>784</v>
      </c>
      <c r="N10" s="57"/>
      <c r="O10" s="55" t="s">
        <v>785</v>
      </c>
      <c r="P10" s="55" t="s">
        <v>782</v>
      </c>
      <c r="Q10" s="55" t="s">
        <v>775</v>
      </c>
      <c r="R10" s="34" t="s">
        <v>36</v>
      </c>
      <c r="S10" s="35" t="s">
        <v>23</v>
      </c>
      <c r="T10" s="34" t="s">
        <v>878</v>
      </c>
      <c r="U10" s="35" t="s">
        <v>24</v>
      </c>
      <c r="V10" s="33" t="s">
        <v>877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</row>
    <row r="11" spans="1:45" ht="12.75" customHeight="1">
      <c r="A11" s="33">
        <v>3</v>
      </c>
      <c r="B11" s="33" t="s">
        <v>49</v>
      </c>
      <c r="C11" s="33" t="s">
        <v>50</v>
      </c>
      <c r="D11" s="33" t="s">
        <v>49</v>
      </c>
      <c r="E11" s="53" t="s">
        <v>51</v>
      </c>
      <c r="F11" s="33" t="s">
        <v>50</v>
      </c>
      <c r="G11" s="35" t="s">
        <v>774</v>
      </c>
      <c r="H11" s="35" t="s">
        <v>485</v>
      </c>
      <c r="I11" s="35" t="s">
        <v>786</v>
      </c>
      <c r="J11" s="35">
        <v>0</v>
      </c>
      <c r="K11" s="54" t="s">
        <v>787</v>
      </c>
      <c r="L11" s="55" t="s">
        <v>485</v>
      </c>
      <c r="M11" s="55" t="s">
        <v>788</v>
      </c>
      <c r="N11" s="57"/>
      <c r="O11" s="55" t="s">
        <v>789</v>
      </c>
      <c r="P11" s="55" t="s">
        <v>776</v>
      </c>
      <c r="Q11" s="55" t="s">
        <v>777</v>
      </c>
      <c r="R11" s="34" t="s">
        <v>36</v>
      </c>
      <c r="S11" s="35" t="s">
        <v>23</v>
      </c>
      <c r="T11" s="34" t="s">
        <v>878</v>
      </c>
      <c r="U11" s="35" t="s">
        <v>24</v>
      </c>
      <c r="V11" s="33" t="s">
        <v>877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</row>
    <row r="12" spans="1:45" ht="12.75" customHeight="1">
      <c r="A12" s="33">
        <v>4</v>
      </c>
      <c r="B12" s="33" t="s">
        <v>49</v>
      </c>
      <c r="C12" s="33" t="s">
        <v>50</v>
      </c>
      <c r="D12" s="33" t="s">
        <v>49</v>
      </c>
      <c r="E12" s="53" t="s">
        <v>51</v>
      </c>
      <c r="F12" s="33" t="s">
        <v>50</v>
      </c>
      <c r="G12" s="35" t="s">
        <v>790</v>
      </c>
      <c r="H12" s="35" t="s">
        <v>556</v>
      </c>
      <c r="I12" s="35" t="s">
        <v>791</v>
      </c>
      <c r="J12" s="35" t="s">
        <v>792</v>
      </c>
      <c r="K12" s="54" t="s">
        <v>555</v>
      </c>
      <c r="L12" s="58" t="s">
        <v>556</v>
      </c>
      <c r="M12" s="58" t="s">
        <v>793</v>
      </c>
      <c r="N12" s="57"/>
      <c r="O12" s="55" t="s">
        <v>794</v>
      </c>
      <c r="P12" s="58" t="s">
        <v>776</v>
      </c>
      <c r="Q12" s="55" t="s">
        <v>777</v>
      </c>
      <c r="R12" s="34" t="s">
        <v>36</v>
      </c>
      <c r="S12" s="35" t="s">
        <v>23</v>
      </c>
      <c r="T12" s="34" t="s">
        <v>878</v>
      </c>
      <c r="U12" s="35" t="s">
        <v>24</v>
      </c>
      <c r="V12" s="33" t="s">
        <v>877</v>
      </c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</row>
    <row r="13" spans="1:45" ht="12.75" customHeight="1">
      <c r="A13" s="33">
        <v>5</v>
      </c>
      <c r="B13" s="33" t="s">
        <v>49</v>
      </c>
      <c r="C13" s="33" t="s">
        <v>50</v>
      </c>
      <c r="D13" s="33" t="s">
        <v>49</v>
      </c>
      <c r="E13" s="53" t="s">
        <v>51</v>
      </c>
      <c r="F13" s="33" t="s">
        <v>50</v>
      </c>
      <c r="G13" s="35" t="s">
        <v>795</v>
      </c>
      <c r="H13" s="35" t="s">
        <v>556</v>
      </c>
      <c r="I13" s="35" t="s">
        <v>791</v>
      </c>
      <c r="J13" s="35">
        <v>0</v>
      </c>
      <c r="K13" s="54" t="s">
        <v>555</v>
      </c>
      <c r="L13" s="58" t="s">
        <v>556</v>
      </c>
      <c r="M13" s="58" t="s">
        <v>796</v>
      </c>
      <c r="N13" s="57"/>
      <c r="O13" s="55" t="s">
        <v>797</v>
      </c>
      <c r="P13" s="58" t="s">
        <v>776</v>
      </c>
      <c r="Q13" s="55" t="s">
        <v>798</v>
      </c>
      <c r="R13" s="34" t="s">
        <v>36</v>
      </c>
      <c r="S13" s="35" t="s">
        <v>23</v>
      </c>
      <c r="T13" s="34" t="s">
        <v>878</v>
      </c>
      <c r="U13" s="35" t="s">
        <v>24</v>
      </c>
      <c r="V13" s="33" t="s">
        <v>877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</row>
    <row r="14" spans="1:45" ht="12.75" customHeight="1">
      <c r="A14" s="33">
        <v>6</v>
      </c>
      <c r="B14" s="33" t="s">
        <v>49</v>
      </c>
      <c r="C14" s="33" t="s">
        <v>50</v>
      </c>
      <c r="D14" s="33" t="s">
        <v>49</v>
      </c>
      <c r="E14" s="53" t="s">
        <v>51</v>
      </c>
      <c r="F14" s="33" t="s">
        <v>50</v>
      </c>
      <c r="G14" s="35" t="s">
        <v>799</v>
      </c>
      <c r="H14" s="35" t="s">
        <v>105</v>
      </c>
      <c r="I14" s="35" t="s">
        <v>37</v>
      </c>
      <c r="J14" s="35">
        <v>35</v>
      </c>
      <c r="K14" s="35" t="s">
        <v>104</v>
      </c>
      <c r="L14" s="54" t="s">
        <v>105</v>
      </c>
      <c r="M14" s="58" t="s">
        <v>800</v>
      </c>
      <c r="N14" s="57"/>
      <c r="O14" s="55" t="s">
        <v>801</v>
      </c>
      <c r="P14" s="58" t="s">
        <v>782</v>
      </c>
      <c r="Q14" s="55" t="s">
        <v>802</v>
      </c>
      <c r="R14" s="34" t="s">
        <v>36</v>
      </c>
      <c r="S14" s="35" t="s">
        <v>23</v>
      </c>
      <c r="T14" s="34" t="s">
        <v>878</v>
      </c>
      <c r="U14" s="35" t="s">
        <v>24</v>
      </c>
      <c r="V14" s="33" t="s">
        <v>877</v>
      </c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</row>
    <row r="15" spans="1:45" ht="12.75" customHeight="1">
      <c r="A15" s="33">
        <v>7</v>
      </c>
      <c r="B15" s="33" t="s">
        <v>49</v>
      </c>
      <c r="C15" s="33" t="s">
        <v>50</v>
      </c>
      <c r="D15" s="33" t="s">
        <v>49</v>
      </c>
      <c r="E15" s="53" t="s">
        <v>51</v>
      </c>
      <c r="F15" s="33" t="s">
        <v>50</v>
      </c>
      <c r="G15" s="35" t="s">
        <v>803</v>
      </c>
      <c r="H15" s="35" t="s">
        <v>105</v>
      </c>
      <c r="I15" s="35" t="s">
        <v>37</v>
      </c>
      <c r="J15" s="35">
        <v>35</v>
      </c>
      <c r="K15" s="35" t="s">
        <v>104</v>
      </c>
      <c r="L15" s="54" t="s">
        <v>105</v>
      </c>
      <c r="M15" s="58" t="s">
        <v>804</v>
      </c>
      <c r="N15" s="57"/>
      <c r="O15" s="55" t="s">
        <v>805</v>
      </c>
      <c r="P15" s="58" t="s">
        <v>782</v>
      </c>
      <c r="Q15" s="55" t="s">
        <v>802</v>
      </c>
      <c r="R15" s="34" t="s">
        <v>36</v>
      </c>
      <c r="S15" s="35" t="s">
        <v>23</v>
      </c>
      <c r="T15" s="34" t="s">
        <v>878</v>
      </c>
      <c r="U15" s="35" t="s">
        <v>24</v>
      </c>
      <c r="V15" s="33" t="s">
        <v>877</v>
      </c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</row>
    <row r="16" spans="1:45" ht="12.75" customHeight="1">
      <c r="A16" s="37"/>
      <c r="B16" s="37"/>
      <c r="C16" s="37"/>
      <c r="D16" s="37"/>
      <c r="E16" s="37"/>
      <c r="F16" s="37"/>
      <c r="G16" s="38"/>
      <c r="H16" s="39"/>
      <c r="I16" s="39"/>
      <c r="J16" s="59"/>
      <c r="K16" s="59"/>
      <c r="L16" s="43"/>
      <c r="M16" s="41"/>
      <c r="N16" s="42"/>
      <c r="O16" s="42"/>
      <c r="P16" s="43"/>
      <c r="Q16" s="43"/>
      <c r="R16" s="40"/>
      <c r="S16" s="40"/>
      <c r="T16" s="40"/>
      <c r="U16" s="40"/>
      <c r="V16" s="44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</row>
    <row r="17" spans="2:17" ht="13.7" customHeight="1">
      <c r="B17" s="60"/>
      <c r="C17" s="61"/>
      <c r="D17" s="61"/>
      <c r="E17" s="61"/>
      <c r="F17" s="45"/>
      <c r="G17" s="62"/>
      <c r="H17" s="62"/>
      <c r="L17" s="14"/>
      <c r="M17" s="14"/>
      <c r="N17" s="63"/>
      <c r="O17" s="63"/>
      <c r="P17" s="14"/>
      <c r="Q17" s="14"/>
    </row>
    <row r="18" spans="2:17" s="15" customFormat="1" ht="13.7" customHeight="1">
      <c r="B18" s="48"/>
      <c r="C18" s="49"/>
      <c r="D18" s="49"/>
      <c r="E18" s="49"/>
      <c r="F18" s="50"/>
      <c r="G18" s="51"/>
      <c r="H18" s="51"/>
      <c r="N18" s="52"/>
      <c r="O18" s="52"/>
    </row>
    <row r="19" spans="2:17" ht="13.7" customHeight="1">
      <c r="B19" s="60"/>
      <c r="C19" s="61"/>
      <c r="D19" s="61"/>
      <c r="E19" s="61"/>
      <c r="F19" s="45"/>
      <c r="G19" s="62"/>
      <c r="H19" s="62"/>
      <c r="L19" s="14"/>
      <c r="M19" s="14"/>
      <c r="N19" s="63"/>
      <c r="O19" s="63"/>
      <c r="P19" s="14"/>
      <c r="Q19" s="14"/>
    </row>
    <row r="20" spans="2:17" s="15" customFormat="1" ht="13.7" customHeight="1">
      <c r="B20" s="48"/>
      <c r="C20" s="49"/>
      <c r="D20" s="49"/>
      <c r="E20" s="49"/>
      <c r="F20" s="50"/>
      <c r="G20" s="51"/>
      <c r="H20" s="51"/>
      <c r="N20" s="52"/>
      <c r="O20" s="52"/>
    </row>
    <row r="21" spans="2:17" ht="13.7" customHeight="1">
      <c r="B21" s="60"/>
      <c r="C21" s="61"/>
      <c r="D21" s="61"/>
      <c r="E21" s="61"/>
      <c r="F21" s="45"/>
      <c r="G21" s="62"/>
      <c r="H21" s="62"/>
      <c r="L21" s="14"/>
      <c r="M21" s="14"/>
      <c r="N21" s="63"/>
      <c r="O21" s="63"/>
      <c r="P21" s="14"/>
      <c r="Q21" s="14"/>
    </row>
    <row r="22" spans="2:17" ht="13.7" customHeight="1">
      <c r="B22" s="60"/>
      <c r="C22" s="61"/>
      <c r="D22" s="61"/>
      <c r="E22" s="61"/>
      <c r="F22" s="45"/>
      <c r="G22" s="62"/>
      <c r="H22" s="62"/>
      <c r="L22" s="14"/>
      <c r="M22" s="14"/>
      <c r="N22" s="63"/>
      <c r="O22" s="63"/>
      <c r="P22" s="14"/>
      <c r="Q22" s="14"/>
    </row>
    <row r="23" spans="2:17" ht="13.7" customHeight="1">
      <c r="B23" s="60"/>
      <c r="C23" s="61"/>
      <c r="D23" s="61"/>
      <c r="E23" s="61"/>
      <c r="F23" s="45"/>
      <c r="G23" s="62"/>
      <c r="H23" s="62"/>
      <c r="L23" s="14"/>
      <c r="M23" s="14"/>
      <c r="N23" s="63"/>
      <c r="O23" s="63"/>
      <c r="P23" s="14"/>
      <c r="Q23" s="14"/>
    </row>
    <row r="24" spans="2:17" ht="13.7" customHeight="1">
      <c r="B24" s="60"/>
      <c r="C24" s="61"/>
      <c r="D24" s="61"/>
      <c r="E24" s="61"/>
      <c r="F24" s="45"/>
      <c r="G24" s="62"/>
      <c r="H24" s="62"/>
      <c r="L24" s="14"/>
      <c r="M24" s="14"/>
      <c r="N24" s="63"/>
      <c r="O24" s="63"/>
      <c r="P24" s="14"/>
      <c r="Q24" s="14"/>
    </row>
    <row r="25" spans="2:17" ht="13.7" customHeight="1">
      <c r="B25" s="60"/>
      <c r="C25" s="61"/>
      <c r="D25" s="61"/>
      <c r="E25" s="61"/>
      <c r="F25" s="45"/>
      <c r="G25" s="62"/>
      <c r="H25" s="62"/>
      <c r="L25" s="14"/>
      <c r="M25" s="14"/>
      <c r="N25" s="63"/>
      <c r="O25" s="63"/>
      <c r="P25" s="14"/>
      <c r="Q25" s="14"/>
    </row>
    <row r="26" spans="2:17" ht="13.7" customHeight="1">
      <c r="B26" s="60"/>
      <c r="C26" s="61"/>
      <c r="D26" s="61"/>
      <c r="E26" s="61"/>
      <c r="F26" s="45"/>
      <c r="G26" s="62"/>
      <c r="H26" s="62"/>
      <c r="L26" s="14"/>
      <c r="M26" s="14"/>
      <c r="N26" s="63"/>
      <c r="O26" s="63"/>
      <c r="P26" s="14"/>
      <c r="Q26" s="14"/>
    </row>
    <row r="27" spans="2:17" ht="13.7" customHeight="1">
      <c r="B27" s="60"/>
      <c r="C27" s="61"/>
      <c r="D27" s="61"/>
      <c r="E27" s="61"/>
      <c r="F27" s="45"/>
      <c r="G27" s="62"/>
      <c r="H27" s="62"/>
      <c r="L27" s="14"/>
      <c r="M27" s="14"/>
      <c r="N27" s="63"/>
      <c r="O27" s="63"/>
      <c r="P27" s="14"/>
      <c r="Q27" s="14"/>
    </row>
    <row r="28" spans="2:17" ht="13.7" customHeight="1">
      <c r="B28" s="60"/>
      <c r="C28" s="61"/>
      <c r="D28" s="61"/>
      <c r="E28" s="61"/>
      <c r="F28" s="45"/>
      <c r="G28" s="62"/>
      <c r="H28" s="62"/>
      <c r="L28" s="14"/>
      <c r="M28" s="14"/>
      <c r="N28" s="63"/>
      <c r="O28" s="63"/>
      <c r="P28" s="14"/>
      <c r="Q28" s="14"/>
    </row>
    <row r="29" spans="2:17" ht="13.7" customHeight="1">
      <c r="B29" s="60"/>
      <c r="C29" s="61"/>
      <c r="D29" s="61"/>
      <c r="E29" s="61"/>
      <c r="F29" s="45"/>
      <c r="G29" s="62"/>
      <c r="H29" s="62"/>
      <c r="L29" s="14"/>
      <c r="M29" s="14"/>
      <c r="N29" s="63"/>
      <c r="O29" s="63"/>
      <c r="P29" s="14"/>
      <c r="Q29" s="14"/>
    </row>
    <row r="30" spans="2:17" ht="13.7" customHeight="1">
      <c r="B30" s="60"/>
      <c r="C30" s="61"/>
      <c r="D30" s="61"/>
      <c r="E30" s="61"/>
      <c r="F30" s="45"/>
      <c r="G30" s="62"/>
      <c r="H30" s="62"/>
      <c r="L30" s="14"/>
      <c r="M30" s="14"/>
      <c r="N30" s="63"/>
      <c r="O30" s="63"/>
      <c r="P30" s="14"/>
      <c r="Q30" s="14"/>
    </row>
    <row r="31" spans="2:17" ht="13.7" customHeight="1">
      <c r="B31" s="60"/>
      <c r="C31" s="61"/>
      <c r="D31" s="61"/>
      <c r="E31" s="61"/>
      <c r="F31" s="45"/>
      <c r="G31" s="62"/>
      <c r="H31" s="62"/>
      <c r="L31" s="14"/>
      <c r="M31" s="14"/>
      <c r="N31" s="63"/>
      <c r="O31" s="63"/>
      <c r="P31" s="14"/>
      <c r="Q31" s="14"/>
    </row>
    <row r="32" spans="2:17">
      <c r="G32" s="46"/>
    </row>
    <row r="33" spans="7:7">
      <c r="G33" s="46"/>
    </row>
  </sheetData>
  <mergeCells count="4">
    <mergeCell ref="B1:D1"/>
    <mergeCell ref="A6:A7"/>
    <mergeCell ref="B6:D7"/>
    <mergeCell ref="E6:P7"/>
  </mergeCells>
  <conditionalFormatting sqref="M1">
    <cfRule type="duplicateValues" dxfId="5" priority="2"/>
    <cfRule type="duplicateValues" dxfId="4" priority="3"/>
    <cfRule type="duplicateValues" dxfId="3" priority="6"/>
    <cfRule type="duplicateValues" dxfId="2" priority="7"/>
  </conditionalFormatting>
  <conditionalFormatting sqref="M16 M6:O8 N1">
    <cfRule type="duplicateValues" dxfId="1" priority="18"/>
  </conditionalFormatting>
  <conditionalFormatting sqref="M1:O1">
    <cfRule type="duplicateValues" dxfId="0" priority="5"/>
  </conditionalFormatting>
  <pageMargins left="0.7" right="0.7" top="0.75" bottom="0.75" header="0.51180555555555496" footer="0.51180555555555496"/>
  <pageSetup paperSize="8" scale="11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9711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2</vt:lpstr>
      <vt:lpstr>Zał. 3</vt:lpstr>
      <vt:lpstr>'Zał. 3'!_FilterDatabase_0</vt:lpstr>
      <vt:lpstr>'Zał. 2'!_FiltrujBazeDanych</vt:lpstr>
      <vt:lpstr>'Zał. 3'!_FiltrujBazeDanych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Kużaj</dc:creator>
  <cp:keywords/>
  <dc:description/>
  <cp:lastModifiedBy>Agnieszka Kużaj</cp:lastModifiedBy>
  <cp:revision>1526</cp:revision>
  <cp:lastPrinted>2022-04-19T11:16:42Z</cp:lastPrinted>
  <dcterms:created xsi:type="dcterms:W3CDTF">2021-03-29T11:42:03Z</dcterms:created>
  <dcterms:modified xsi:type="dcterms:W3CDTF">2024-10-30T12:23:03Z</dcterms:modified>
  <cp:category/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