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ępowania 2025\1. Meble\Internet\"/>
    </mc:Choice>
  </mc:AlternateContent>
  <bookViews>
    <workbookView xWindow="0" yWindow="0" windowWidth="28800" windowHeight="120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J34" i="1"/>
  <c r="J12" i="1"/>
  <c r="J16" i="1"/>
  <c r="J20" i="1"/>
  <c r="J24" i="1"/>
  <c r="J28" i="1"/>
  <c r="J32" i="1"/>
  <c r="H8" i="1"/>
  <c r="H9" i="1"/>
  <c r="J9" i="1" s="1"/>
  <c r="H10" i="1"/>
  <c r="J10" i="1" s="1"/>
  <c r="H11" i="1"/>
  <c r="J11" i="1" s="1"/>
  <c r="H12" i="1"/>
  <c r="H13" i="1"/>
  <c r="J13" i="1" s="1"/>
  <c r="H14" i="1"/>
  <c r="J14" i="1" s="1"/>
  <c r="H15" i="1"/>
  <c r="J15" i="1" s="1"/>
  <c r="H16" i="1"/>
  <c r="H17" i="1"/>
  <c r="J17" i="1" s="1"/>
  <c r="H18" i="1"/>
  <c r="J18" i="1" s="1"/>
  <c r="H19" i="1"/>
  <c r="J19" i="1" s="1"/>
  <c r="H20" i="1"/>
  <c r="H21" i="1"/>
  <c r="J21" i="1" s="1"/>
  <c r="H22" i="1"/>
  <c r="J22" i="1" s="1"/>
  <c r="H23" i="1"/>
  <c r="J23" i="1" s="1"/>
  <c r="H24" i="1"/>
  <c r="H25" i="1"/>
  <c r="J25" i="1" s="1"/>
  <c r="H26" i="1"/>
  <c r="J26" i="1" s="1"/>
  <c r="H27" i="1"/>
  <c r="J27" i="1" s="1"/>
  <c r="H28" i="1"/>
  <c r="H29" i="1"/>
  <c r="J29" i="1" s="1"/>
  <c r="H30" i="1"/>
  <c r="J30" i="1" s="1"/>
  <c r="H31" i="1"/>
  <c r="J31" i="1" s="1"/>
  <c r="H32" i="1"/>
  <c r="H33" i="1"/>
  <c r="J33" i="1" s="1"/>
  <c r="H7" i="1"/>
  <c r="J8" i="1"/>
  <c r="J7" i="1"/>
</calcChain>
</file>

<file path=xl/sharedStrings.xml><?xml version="1.0" encoding="utf-8"?>
<sst xmlns="http://schemas.openxmlformats.org/spreadsheetml/2006/main" count="75" uniqueCount="50">
  <si>
    <t>FORMULARZ ASORTYMENTOWO-CENOWY</t>
  </si>
  <si>
    <t>Załacznik nr 1.1</t>
  </si>
  <si>
    <t>Cena jedn. netto</t>
  </si>
  <si>
    <t>Stawka VAT
%</t>
  </si>
  <si>
    <t xml:space="preserve">R a z e m: </t>
  </si>
  <si>
    <t>Lp</t>
  </si>
  <si>
    <t>Nr spr. 1/D/2025</t>
  </si>
  <si>
    <t>Opis przedmiotu zamówienia</t>
  </si>
  <si>
    <t>Jedn. miary</t>
  </si>
  <si>
    <t>Ilość</t>
  </si>
  <si>
    <t>Oświadczam, że dostarczone meble będą:</t>
  </si>
  <si>
    <t xml:space="preserve">1. fabrycznie nowe, </t>
  </si>
  <si>
    <t>2. materiały użyte do produkcji posiadają certyfikaty i atesty dot. ścieralności, higieniczności (klasa E1), niepalności i nietoksyczności</t>
  </si>
  <si>
    <t>3. posiadać zamki meblowe niepowtarzalne</t>
  </si>
  <si>
    <t>4. spójne pod względem kolorystyki i użytych materiałów, wzoru i rozstawu mocowania uchwytów drzwi i szuflad.</t>
  </si>
  <si>
    <t>Składając w imieniu ………………………………………….... ofertę na dostawę mebli oferuję realizację zamówienia zgodnie z poniższymi cenami.</t>
  </si>
  <si>
    <t>Parawan jednoskrzydłowy, konstrukcja stalowa, chromowana, odporna na uszkodzenia mechaniczne i środki dezynfekcyjno-myjące, wypełnienie z nieprzezroczystych płyt tworzywowych plexi, kolor płyty do uzgodnienia. Konstrukcja zapewniajaca stabilność i trwałość. Wyposażony w podgumowane, ułatwiające przemieszczanie kółka jezdne. Możliwość łączenia parawanów. Wymiary: wysokość 180 cm, szerokość 90 cm, dopuszczalna tolerancja wymiarów +/- 10 cm.</t>
  </si>
  <si>
    <t>szt.</t>
  </si>
  <si>
    <t xml:space="preserve">szt. </t>
  </si>
  <si>
    <t>Taboret specjalistyczny, o wymiarach: 
• Wysokość całkowita regulowana: ok. 400-530mm
• Średnica siedziska: fi 360mm
• Średnica podstawy: fi 685mm
Pozostałe wymagania:
• Szkielet siedziska wykonany ze sklejki o grubości 12 mm, który jest obłożony gąbką ciętą trudnopalną o grubości 40mm i gęstości 25kg/m3
• Siedzisko jest tapicerowane, tkaniną zmywalną opisna w części ogólnej
• Podstawa siedziska malowana proszkowo, wykonana z tłoczonej blachy stalowej z dźwignią umożliwiającą regulację wysokości.
• Montaż podstawy do siedziska odbywa się za pomocą czterech śrub do złączy gwintowanych w szkielecie siedziska.
• Dolna część siedziska tapicerowana materiałem osłonowym typu wigofil
• Siedzisko jest tapicerowane, tkaniną zmywalną opisna w części ogólnej
• Podnośnik pneumatyczny w kolorze czarnym.
• Osłona podnośnika 3 segmentowa z tworzywa sztucznego w kolorze czarnym.
• Podstawa pięcioramienna stalowa, chromowana.
• Samohamowne kółka fi 50mm do twardych powierzchni.
Wymagane dokumenty:
• Atest wytrzymałościowy zgodny z: EN 1335, EN 1728, EN 1022</t>
  </si>
  <si>
    <r>
      <t>Szafa lekarska dwudrzwiowa, na nóżkach, oszklona w ramie, szkło przezroczyste hartowane bezpieczne. Boki metalowe, drzwi szklane. Wyposażona w 4 półki ze szkła hartowanego o nośności min. 15kg, przestawne. Zamykana na klucz. Szafa wykonana z blachy o grubości 0,8 - 1,0mm i malowana trwałymi farbami proszkowymi, kolor do ustalenia na etapie realizacji</t>
    </r>
    <r>
      <rPr>
        <sz val="9"/>
        <color rgb="FFFF0000"/>
        <rFont val="Verdana"/>
        <family val="2"/>
        <charset val="238"/>
      </rPr>
      <t xml:space="preserve">.
</t>
    </r>
    <r>
      <rPr>
        <sz val="9"/>
        <color theme="1"/>
        <rFont val="Verdana"/>
        <family val="2"/>
        <charset val="238"/>
      </rPr>
      <t>Wymiary: 
wysokość całkowita: 1800 mm (+/- 50mm)
szerokość : 800 mm (+/- 10mm)
głębokość:  420 mm (+/- 20mm)</t>
    </r>
  </si>
  <si>
    <t>Dwusegmentowa leżanka o stałej wysokości, wykonana z naturalnego drewna bukowego przeznaczona do wykonywania badań EKG z dopasowanym do leżanki dwustopniowym schodkiem.
Zagłówek regulowany w zakresie 0-30° zaokrąglone rogi blatu. Długość leżanki 180 cm (+10 cm), szerokość leżanki min. 65 cm,  wysokość leżanki 65 cm +/-2cm. Dopuszczalne obciążenie min. 200 kg
Pod segmentem głowy zamontowany uchwyt na prześcieradło jednorazowe.
Sztywna konstrukcja wzmacniania poprzeczkami na szerokość i minimum jedną poprzeczką na długość. 
Kozetka tapicerowana tkaniną zmywalną, zgodnie z opisem w części ogólnej. 
Certyfikat ISO 13485 oraz ISO 9001 dla producenta</t>
  </si>
  <si>
    <r>
      <t xml:space="preserve">Kozetka lekarska posiadająca stabilny stelaż metalowy z profili o przekroju 25x25 mm malowany proszkowo, leże dwusegmentowe z płyty wiórowej o grubości 16 mm obłożonej pianką poliuretanową 40 mm. Kozetka tapicerowana tkaniną zmywalną, zgodnie z opisem w części ogólnej. 
Uchwyt na prześcieradło pod zagłówkiem o szerokości min. 560 mm (szerokość rolki 550 mm), regulacja zagłówka za pomocą układu samohamującego. 
Wyrób medyczny, posiada wpis do URWM oraz deklarację zgodności i znak CE 
Parametry techniczne:
</t>
    </r>
    <r>
      <rPr>
        <sz val="9"/>
        <color theme="1"/>
        <rFont val="Verdana"/>
        <family val="2"/>
        <charset val="238"/>
      </rPr>
      <t>Długość: 1880 mm
Szerokość:  550 mm
Wysokość: 510 mm  (+/- 20mm)
Dopuszczalne obciążenie: min. 180 kg 
Regulowany kąt pochylenia zagłówka w zakresie +/- 40º 
Waga: max. 30 kg</t>
    </r>
  </si>
  <si>
    <t>Biurko  o wymiarach: szerokość 1200 mm, głębokość 650 mm, wysokość 740 mm.
• Blat: wykonany z płyty obustronnie melaminowanej (MFC) o klasie higieniczności E1,  grubości 25mm, oklejonej obrzeżem ABS grubości 2mm, w kolorze blatu. 
• Stelaż biurka stalowy, malowany proszkowo np. kolor do ustalenia według pełnej palety RAL w tym: stal szczotkowana
• Stelaż ma być złożony z 4 elementów, tj.  2 nogi w kształcie litery „C”, malowanej proszkowo oraz 2 belek łączących, które jednocześnie mają pełnić rolę kanału kablowego. 
• Nogi w kształcie litery „C” mają być wykonane z 2 pionowych profili okrągłych fi min 40 mm, o prześwicie pomiędzy profilami 70-90mm. Prześwit między profilami, ma umożliwiać montaż pionowego kanału kablowego. 
• Stopa biurka ma być wykonana z profilu prostokątnego o przekroju min.50x30 mm, zakończona tworzywowymi zaślepkami w kolorze stelaża. Stopa ma być wyposażona w stopki, umożliwiające regulację poziomu w zakresie +10 mm. 
• Belki poziome łączące nogi muszą być montowane do blatu biurka oraz bezpośrednio do nóg. 
• Nogi  mają być zamontowane w odległości około 30 mm od krańca blatu (boku biurka). 
• Belka pozioma powinna posiadać kształt trapezu i zapewniać łatwy dostęp do prowadzonych kabli, poprzez wycięte otwory.
Belka musi mieć głębokość przekroju  w najwęższym miejscu min.. 95mm, w najszerszym min. 125 mm.
• Nogi posiadają stopki z tworzywa sztucznego z możliwością poziomowania +10 mm
• Biurko posiada panel płytowy dolny o wysokości 320mm wykonane z płyty obustronnie melaminowanej (MFC) o klasie higieniczności E1,  grubości 18mm, oklejonej obrzeżem ABS grubości 2mm w kolorze panelu. Panel montowane są do nóg za pomocą złączy meblowych oraz do blatu za pomocą łączników wykonanych z blachy stalowej o grubości 2mm przykręcanych śrubami do muf w blacie i panelu. Odstęp pomiędzy blatem a panelem dolnym 4 cm. Nie dopuszcza się montażu ,,na ostro”.
• Kolorystyka: płyta meblowa - do wyboru min. 12 kolorów z wzornika producenta. Kolorystyka do wyboru przez Zamawiającego, przed podpisaniem umowy     
• Wymagane dodatkowe funkcje użytkowe:
Zamawiający wymaga, aby biurko miało zamontowane 2 przeloty w blacie biurka na okablowanie w miejscu uzgodnionym z Zamawiającym. Otwór pod przelotkę – fi 80-90mm. Przelotka wykonana z tworzywa sztucznego. 
• Wymagane dokumenty: 
Atest higieniczny na cały mebel lub daną linię meblową (nie dopuszcza się na atestów na same składowe mebla)</t>
  </si>
  <si>
    <r>
      <rPr>
        <sz val="9"/>
        <rFont val="Verdana"/>
        <family val="2"/>
        <charset val="238"/>
      </rPr>
      <t xml:space="preserve">Fotel do pobrań krwi  
• Fotel wykonany jest z profili i rur stalowych, pokrytych lakierem proszkowym epoksydowanym, odpornym na promieniowanie UV, uszkodzenia mechaniczne i środki dezynfekcyjno-myjące. 
</t>
    </r>
    <r>
      <rPr>
        <sz val="9"/>
        <color theme="1"/>
        <rFont val="Verdana"/>
        <family val="2"/>
        <charset val="238"/>
      </rPr>
      <t xml:space="preserve">• Regulacja kąta pochylenia segmentów oparcia pleców oraz segmentu i podudzia, za pomocą sprężyn gazowych. 
• Układ jezdny fotela wyposażony jest w podwozie z indywidualną blokadą kół. Koła tylne są podwójne, tworzywowe  o średnicy fi 100mm, koła przednie są pojedyncze o średnicy fi 150 mm,  
• Segment oparcia pleców, posiada osłonę wykonaną z tworzywa ABS ułatwiająca utrzymanie fotela w czystości oraz zapewnia estetyczny wygląd 
• Wyposażony w 2 podłokietniki tapicerowane tkaniną zmywalną opisaną w części ogólnej do pobierania krwi, podłokietniki regulowane są w 2 płaszczyznach: odchylają się na boki oraz posiadają regulację wysokości w zależności od wzrostu pacjenta.
• Fotel wyposażony w uchwyt do prowadzenia fotela
• Fotel tapicerowany tkaniną zmywalną opisaną w części ogólnej. </t>
    </r>
    <r>
      <rPr>
        <sz val="9"/>
        <rFont val="Verdana"/>
        <family val="2"/>
        <charset val="238"/>
      </rPr>
      <t xml:space="preserve">
• Fotel jest wyrobem medycznym i posiada znak CE 
Producent </t>
    </r>
    <r>
      <rPr>
        <sz val="9"/>
        <color theme="1"/>
        <rFont val="Verdana"/>
        <family val="2"/>
        <charset val="238"/>
      </rPr>
      <t>posiada certyfikat Systemu Zarządzania Jakością zgodny z EN ISO 13485  
Parametry techniczne fotela: 
• Całkowita długość fotela, mm: 1870 ± 20 mm
• Całkowita szerokość fotela, mm: 880 mm ± 20 mm
• Szerokość siedziska, mm: 550 mm ± 20 mm
• Wysokość siedziska, mm: 500 mm ± 20 mm
• Kątowa regulacja segmentu oparcia pleców: 75° ± 2°
• Trendelenburg segmentu oparcia pleców: - 7° ± 2°
• Kątowa regulacja segmentu podudzia: 7° do - 70° (± 2°)
• Kątowa regulacja podłokietników: - 20° do 60° (± 2°)
• Zakres regulacji wysokości podłokietników, mm: 150 do 250 (± 2)
• Maksymalne dopuszczalne obciążenie: 150 kg</t>
    </r>
  </si>
  <si>
    <t>Mobilny stół konferencyjny, prostokątny z blatem uchylnym, o wymiarach: szerokość 1500mm, głębokość 700mm,  wysokość stała 750mm. Tolerancja wymiarowa (+/- 2 cm)
• Blat wykonany z płyty wiórowej obustronnie melaminowanej (MFC) o grubości 25mm o klasie higieniczności E1, oklejonej obrzeżem ABS grubości 2.0 mm.
• Stelaż stalowy, na czterech kółkach Ø65 mm – w tym dwa kółka z hamulcem. 
• Nogi z rury stalowej fi32x2.0mm w kształcie odwróconej litery „Y”, połączone poziomym wspornikiem wykonanym z półowalnej rury 50x25x2.0mm.
• Wspornik blatu wykonany z rury stalowej fi22x2.5mm
• Podparcie blatu obrotowe w kształcie trójzęba, z blokadą pozycji, montowane pod blatem.  
• Blat uchylny w taki sposób, aby można było go ustawić poziomo i pionowo do sztaplowania bocznego. 
• Wymagana możliwość połączenia zestawionych blatów tworzywowymi lub metalowymi łącznikami 
– łączenie w sposób beznarzędziowy.
• Wymagana możliwość szybkiej rekonfiguracji układu stołów.
• Kpl. min. 2 łączników – wymagany na przynajmniej 1 krawędzi blatu.
• Kolorystyka: płyta meblowa i obrzeża - dopasowana 
do istniejących okładzin na ścianie - płyty melaminowanej Polyrey C182 ESA Adrian. 
• Wymagane dokumenty:
o Atest wytrzymałościowy wg normy PN-EN 15372, PN-EN 1730
o Atest higieniczny na cały mebel lub daną linię meblową (nie dopuszcza się atestów na same składowe mebla)</t>
  </si>
  <si>
    <r>
      <rPr>
        <sz val="10"/>
        <rFont val="Verdana"/>
        <family val="2"/>
        <charset val="238"/>
      </rPr>
      <t xml:space="preserve">Krzesło drewniane bukowe o lekkiej konstrukcji. </t>
    </r>
    <r>
      <rPr>
        <sz val="10"/>
        <color rgb="FFFF0000"/>
        <rFont val="Verdana"/>
        <family val="2"/>
        <charset val="238"/>
      </rPr>
      <t xml:space="preserve">
</t>
    </r>
    <r>
      <rPr>
        <sz val="10"/>
        <rFont val="Verdana"/>
        <family val="2"/>
        <charset val="238"/>
      </rPr>
      <t xml:space="preserve">Zbudowane z prostych elementów, z szerokim, wygodnym oparciem i siedziskiem. </t>
    </r>
    <r>
      <rPr>
        <sz val="10"/>
        <color theme="1"/>
        <rFont val="Verdana"/>
        <family val="2"/>
        <charset val="238"/>
      </rPr>
      <t xml:space="preserve">
Konstrukcja krzesła umożliwiająca sztaplowane do 6 szt.
Wysokość całkowita (mm) 770
Głębokość całkowita (mm) 520
Szerokość całkowita (mm) 510  
Wysokość do siedziska (mm) 460
Tolerancja wymiarowa: (+/- 2 cm)
Zdjęcie poglądowe:</t>
    </r>
  </si>
  <si>
    <t>Ławka szatniowa 
Ławeczka wolnostojąca oparta jest na kwadratowym, metalowym profilu, malowanym farbami proszkowymi. Ławeczka wyposażona jest w stopki ułatwiające wypoziomowanie mebla. Listwy siedziska drewniane lakierowane.
Wymiary: 
Szerokość 150 cm, 
Głębokość 40 cm, 
Wysokość 40 cm.
Tolerancja wymiarowa: (+/-2 cm)</t>
  </si>
  <si>
    <r>
      <t>Przewijak dla niemowląt mocowany do ściany poziomy
Stanowisko do przewijania zgodne z wymogami A.D.A. (przystosowany dla osób niepełnosprawnych). Spełnia niezbędne  wymogi bezpieczeństwa. Wyprodukowany zgodnie z normami RoHS (w trakcie produkcji nie używa się szkodliwych pierwiastków). Wykonany z łatwego do utrzymania w czystości, polietylenu odpornego na bakterie i grzyby. Trwałe zawiasy ze stali nierdzewnej oraz pneumatyczny mechanizm zapewnia gładkie, bezpieczne zamykanie i otwieranie. 
Certyfikat CE. Przewijak powleczony warstwą antybakteryjną. 
Odpowiednio wyprofilowany kształt przewijaka umożliwia bezpieczne i wygodne ułożenie dziecka, a regulowany pas zapewnia odpowiednie zabezpieczenie. 
Posiada dwie kieszenie (dozowniki) na rozkładane podkłady foliowe. Wk</t>
    </r>
    <r>
      <rPr>
        <sz val="9"/>
        <rFont val="Verdana"/>
        <family val="2"/>
        <charset val="238"/>
      </rPr>
      <t>lęsły kształt pozwala bezpiecznie ułożyć dziecko, regulowany pas bezpieczeństwa gwarantuje właściwe zabezpieczenie podczas przebierania. Na przewijaku naklejka z polską instrukcją obsługi
Kolor biały lub inny uzgodniony z Zamawiającym</t>
    </r>
    <r>
      <rPr>
        <sz val="9"/>
        <color theme="1"/>
        <rFont val="Verdana"/>
        <family val="2"/>
        <charset val="238"/>
      </rPr>
      <t xml:space="preserve">
Świadectwo jakości PZH, certyfikat CE, deklaracja ROHS
Wymiary (mm): W516 x S870 x G500 (otwarty) G110 (zamknięty)
Tolerancja wymiarowa (+/- 2 cm)</t>
    </r>
  </si>
  <si>
    <t>Producent
oraz 
nazwa handlowa produktu</t>
  </si>
  <si>
    <t xml:space="preserve">Szafa aktowa z szufladami
• Szafa o wymiarze 700/400/H1830 mm. Tolerancja wymiarów (+/- 2cm)
• Konstrukcja szaf wieńcowa z wieńcami nachodzącymi na drzwi
• Boki: płyta wiórowa o grubości min.18 mm, pokryta obustronnie melaminą. Boki oklejone PVC z czterech stron.
• Plecy: wpuszczane w boki i wieńce, użytkowe z płyty HDF o grubości min. 3 mm – jednostronnie lakierowanej w kolorze białym lub zbliżonym do koloru korpusu.
• Wieniec dolny i górny: płyta wiórowa o grubości min. 25 mm, pokryta obustronnie melaminą. Wieniec dolny wyposażony w 4 stopki zapewniające poziomowanie od wewnątrz szafy w zakresie 15 mm. Wieńce oklejone PVC z czterech stron.
• Ze względu na jakość, wytrzymałość i powtarzalność korpus ma być sklejany fabrycznie w całości w prasach na zautomatyzowanej linii do montażu i pakowania szaf. Wyklucza się użycie mimośrodów i konfirmatów do skręcenia szaf. Szafa ma być dostarczona w całości.
• Fronty wykonane z płyty wiórowej pokrytej obustronnie melaminą o grubości min. 18 mm. Fronty oklejone PVC z czterech stron.
• Półki mocowane do korpusu systemem zapadkowym w standardzie np. System Secura, uniemożliwiającym ich przypadkowe wysunięcie. Regulacja wysokości półek co 3 cm w górnej części szafy. W każdej szafie 1 półka nad szufladami konstrukcyjna mocowana za pomocą złącz metalowo-plastikowych. Półki mają być wykonane z płyty wiórowej o grubości min. 18 mm – pokrytej obustronnie melaminą. Odległość między półkami zgodna z międzynarodowym standardem OH (327 mm).
• 3 szuflady w dolnej części szafy zamykane na zamek centralny. Szuflady meblowe na prowadnicach kulkowych. Blokada jednoczesnego wysuwu więcej niż jednej szuflady, wysuw szuflad 80%, maksymalne obciążenie szuflady dokumentowej: 25 kg. Szuflady otwierane za pomocą listwy dystansowej.
• Szafa musi posiadać stopki zapewniające poziomowanie (mechanizm dostępny od wnętrza szafy), stopki te dystansują również wieniec dolny od podłogi na wysokość około 2,5-3 cm.
Kolorystyka: płyta meblowa i obrzeża - do wyboru z wzornika producenta lub dopasowana do istniejących okładzin na ścianie - płyty melaminowanej Polyrey C182 ESA Adrian. </t>
  </si>
  <si>
    <t xml:space="preserve">Szafa aktowo-ubraniowa
Szafa o wymiarze 700/400/H1830 mm. Tolerancja wymiarów (+/- 2cm)
• Konstrukcja szaf wieńcowa z wieńcami nachodzącymi na drzwi.
• Boki, półki i przegroda wewnętrzna: płyta wiórowa o grubości min. 18 mm, pokryta obustronnie melaminą. Boki oklejone PVC z czterech stron.
• Plecy: wpuszczane w boki i wieńce, użytkowe z płyty HDF o grubości min. 3 mm – jednostronnie lakierowanej w kolorze białym lub zbliżonym do koloru korpusu.
• Wieniec dolny i górny: płyta wiórowa o grubości min. 25 mm, pokryta obustronnie melaminą. Wieniec dolny wyposażony w 4 stopki zapewniające poziomowanie od wewnątrz szafy w zakresie 15 mm. Wieńce oklejone PVC z czterech stron.
• Ze względu na jakość, wytrzymałość i powtarzalność korpus ma być sklejany fabrycznie w całości w prasach na zautomatyzowanej linii do montażu i pakowania szaf. Wyklucza się użycie mimośrodów i konfirmatów do skręcenia szaf. Szafa ma być dostarczona w całości
• Fronty wykonane z płyty wiórowej pokrytej obustronnie melaminą o grubości min. 18 mm. Fronty oklejone PVC z czterech stron.
• Półki mocowane do korpusu systemem zapadkowym w standardzie np. System Secura, uniemożliwiającym ich przypadkowe wysunięcie. Regulacja wysokości półek co 3 cm na całej wysokości szafy. Odległość między półkami zgodna z międzynarodowym standardem OH (327 mm). W każdej szafie górna półka mocowana za pomocą złącz metalowo-plastikowych. Przestrzeń ubraniowa o szerokości 56 cm. 
• Szafa wyposażona w chromowany drążek na ubrania wysuwany na zewnątrz „puzon”.
• Szafa musi posiadać stopki zapewniające poziomowanie (mechanizm dostępny od wnętrza regału), stopki te dystansują również wieniec dolny od podłogi na wysokość około 2,5-3 cm.
Kolorystyka: płyta meblowa i obrzeża - do wyboru z wzornika producenta lub dopasowana do istniejących okładzin na ścianie - płyty melaminowanej Polyrey C182 ESA Adrian. </t>
  </si>
  <si>
    <t>Przewijak dla niemowląt mocowany do ściany pionowy 
Stanowisko do przewijania zgodne z wymogami A.D.A. (przystosowany dla osób niepełnosprawnych). Spełnia niezbędne  wymogi bezpieczeństwa. Wyprodukowany zgodnie z normami RoHS (w trakcie produkcji nie używa się szkodliwych pierwiastków). Wykonany z łatwego do utrzymania w czystości, polietylenu odpornego na bakterie i grzyby. Trwałe zawiasy ze stali nierdzewnej oraz pneumatyczny mechanizm zapewnia gładkie, bezpieczne zamykanie i otwieranie. 
Certyfikat CE. Przewijak powleczony warstwą antybakteryjną. 
Odpowiednio wyprofilowany kształt przewijaka umożliwia bezpieczne i wygodne ułożenie dziecka, a regulowany pas zapewnia odpowiednie zabezpieczenie. 
Posiada dwie kieszenie (dozowniki) na rozkładane podkłady foliowe. Wklęsły kształt pozwala bezpiecznie ułożyć dziecko, regulowany pas bezpieczeństwa gwarantuje właściwe zabezpieczenie podczas przebierania. Na przewijaku naklejka z polską instrukcją obsługi
Kolor biały lub inny uzgodniony z Zamawiającym
Świadectwo jakości PZH, certyfikat CE, deklaracja ROHS
Wymiary (mm): 
- złożony: 788 × 500 × 90 
- rozłożony: 788 × 500 × 830 
Tolerancja wymiarowa (+/- 2 cm)</t>
  </si>
  <si>
    <t>Kontener zabiegowy
Konstrukcja wykonana z anodowanego aluminium, tylna ściana - trójwarstwowy alupanel.
Blat z natryskowo formowanego ABS o właściwościach antybakteryjnych. 
Wyprofilowane w blacie uchwyty do prowadzenia wózka z trzech stron stanowiące brzegi blatu roboczego, 
niski frontowy brzeg. Zamykanie: centralny zamek szuflad na kluczyk.
Wyposażona w 4 szuflady o wym. 610x470 mm z natryskowo formowanego tworzywa ABS (bez szczelin i łączeń), 
z rączką na całej długości z miejscem na opis i oznaczeniem kolorem (3 szt. o wys. 156 h, 1 szt. o wys.
236 mm); szuflady z pełnym wysuwem, wyjmowane; obciążenie szuflady do 45 kg. 
Organizery na wyposażeniu 2 szuflad (zestaw tworzywowych przekładek: 3 pionowe, 2 poziome)
Lewa strona: 2 x szyna na akcesoria (z regulacją wysokości); 
2 x kosz o poj. 8 litrów otwierany kolanem.
Prawa strona: wysuwany blat boczny; 1 x szyna na akcesoria (z regulacją wysokości); 2 x uchwyt na
pojemnik na odpady ostre, 1 x uchwyt na pudełko rękawiczek. Uchwyt na butlę z tlenem.
Odbój wyprofilowany wokół całej podstawy wózka z ABS; 4 podwójne koła jezdne śr. 125 mm 
z hamulcem na dwa. Ściany boczne - 6 kolorów do wyboru. 
Wymiary bez wyposażenia: 830x650x1060 h mm; wysokość do blatu 1000mm;
Tolerancja wymiarowa (+/- 2 cm) 
obciążenie wózka 300 kg
Wrób medyczny</t>
  </si>
  <si>
    <r>
      <t xml:space="preserve">Krzesło stacjonarne na czterech nogach z drewnianym siedziskiem i oparciem, z podłokietnikami:
• Siedzisko i oparcie w kształcie kubełka wykonane z 7 warstwowej sklejki bukowej o grubości 10.5mm i pokryte jest obustronnie laminatem.
• Widoczne krawędzie zabezpieczone woskiem
• Siedzisko wraz z oparciem w formie kubełka z podcięciem zwężającym szerokość siedziska poniżej części lędźwiowej oparcia, zwiększającym dynamikę oparcia podczas siedzenia. 
• Krzesło posiada tapicerowaną nakładkę siedziska, której szkielet wykonany jest z 3 warstwowej sklejki o grubości 4,5mm i obłożony jest pianką ciętą trudnopalną o gęstości ok.25kg/m3 i grubości 12mm. Nakładka montowana jest za pomocą wkrętów od dolnej części siedziska do złącz gwintowanych znajdujących się w nakładce. Nakładka tapicerowana tkaniną zmywalną opisaną w części ogólnej.
• Rama: 4 nogi wykonana jest z rury stalowej fi22x2.0mm, chromowanej. Do nóg przyspawane są dwie poprzeczki wykonane z płaskownika 5x30, do których mocowane jest siedzisko. Nogi schodzą się od dołu ku górze na kształt trójkąta.
• Na nogach zamocowane są od wewnętrznej strony cztery dystanse z tworzywa sztucznego zabezpieczające krzesło przed uszkodzeniami w trakcie sztaplowania
</t>
    </r>
    <r>
      <rPr>
        <sz val="9"/>
        <rFont val="Verdana"/>
        <family val="2"/>
        <charset val="238"/>
      </rPr>
      <t>• Podłokietniki o stelażu w kształcie V, z nakładką ze sklejki, podłokietniki wsparte na stelażu krzesła, grubość pręta nie większa niż 10 mm. Podłokietniki z opcją demontażu</t>
    </r>
    <r>
      <rPr>
        <sz val="9"/>
        <color rgb="FF000000"/>
        <rFont val="Verdana"/>
        <family val="2"/>
        <charset val="238"/>
      </rPr>
      <t xml:space="preserve">
• Wszystkie łączenia estetyczne.
• Połączenie siedziska z ramą niewidoczne, realizowane za pomocą złącz gwintowanych w siedzisku. 
• Nogi wyposażone w stopki z tworzywa sztucznego do miękkich powierzchni.
• Możliwość sztaplowania max. 10 szt.
Wymiary (toleracja wymiarowa +/-2cm)
• Szerokość siedziska: 410mm
• Wysokość siedziska: 470 mm 
• Długość oparcia: 400 mm
• Szerokość oparcia: 410 mm
• Całkowita wysokość krzesła: 850mm
• Głębokość siedziska: 420 mm
• Całkowita głębokość krzesła: 563mm.
Krzesła wyposażone w łączniki do łączenia krzeseł w rzędy.</t>
    </r>
  </si>
  <si>
    <r>
      <t>Fotel obrotowy na kółkach z mechanizmem synchronicznym, na podnośniku gazowym
• Oparcie i siedzisko tapicerowane w całości tkaniną, nie dopuszcza się plastikowych maskownic.
• Siedzisko i oparcie wykonane z pianki wtryskowej, nie dopuszcza się pianki ciętej. Pianka o właściwościach trudnozapalnych.
• Podstawa pięcioramienna wykonana z aluminiom polerowanego</t>
    </r>
    <r>
      <rPr>
        <sz val="9"/>
        <rFont val="Verdana"/>
        <family val="2"/>
        <charset val="238"/>
      </rPr>
      <t xml:space="preserve"> / efekt chrome.</t>
    </r>
    <r>
      <rPr>
        <sz val="9"/>
        <color rgb="FF000000"/>
        <rFont val="Verdana"/>
        <family val="2"/>
        <charset val="238"/>
      </rPr>
      <t xml:space="preserve">
• Kółka przeznaczone na twardą powierzchnię.
• Podłokietniki plastikowe wykonane z nylonu i poliuretanu. Górna nakładka podłokietnika miękka. Zakres regulacji wysokości: 80mm.
• Poduszka oparcia i siedziska posiada wyraźne krawędzie i powierzchnie boczne zszywane są z kawałków tkaniny. Nie dopuszcza się zaokrąglonych boków.
• Mechanizm samoważący - siła sprężyny dopasowuje się automatycznie do ciężaru siedzącego, 
zakres regulacji odchylenia oparcia/siedziska: 20⁰/5⁰, z blokadą oparcia co najmniej w 4 pozycjach 
oraz regulacją głębokości siedziska w zakresie 58 mm.
• Regulacja wysokości siedziska.
• Regulacja wysokości oparcia za pomocą jednego przycisku.
• Łącznik siedziska z oparciem wykonany z nylonu.
• Przycisk do regulacji wysokości oparcia umieszczony w środkowej części łącznika,
umożliwiający regulację przez użytkownika w pozycji siedzącej na fotelu.
• Badanie statycznego obciążenia siedziska – 200 kg.
Wymiary podane na szkicach. Toleracja wymiarowa +/-2cm
Fotel musi posiadać:
• opinię zgodności z wymaganiami norm: PN- EN 1335-1:2020-09, PN-EN 1335-2:2019-03, 
PN-EN 1022:2019-03, PN-EN 16139:2013_07/AC:2013-09 – poziom 2 (Badanie statycznego obciążenia siedziska – 200 kg), 
PN-EN 1728:2012 w zakresie wymiarów, wymagań wytrzymałościowych oraz bezpiecznych rozwiązań konstrukcyjnych. Świadectwo powinno być wystawione przez niezależne certyfikowane laboratorium badawcze posiadające akredytacje PCA. 
• Pozytywną opinię właściwości ergonomiczno-fizjologicznych zgodnie z PN-EN 1335-1,2 Meble Biurowe. Krzesło biurowe do pracy – zgodność z rozporządzeniem MPiPS z 18 października 2023 roku (Dz.U. z 2023r., poz.2367).
</t>
    </r>
    <r>
      <rPr>
        <sz val="9"/>
        <rFont val="Verdana"/>
        <family val="2"/>
        <charset val="238"/>
      </rPr>
      <t>• Wymaga się aby producent fotela posiadał certyfikat ISO 9001 oraz ISO 14001.</t>
    </r>
  </si>
  <si>
    <t>Krzesło konferencyjne na stalowej ramie z obustronnie tapicerowanym siedziskiem i oparciem oraz zintegrowanymi podłokietnikami.
• Konstrukcję krzesła tworzy metalowa rama: 
Nogi przednie wykonane z profilu owalnego 30x15x1.5 mm z nakładkami w górnej części a w tylnej części zaślepkami z tworzywa sztucznego. Nogi tylne oraz poprzeczki siedziska i oparcia wykonane są z rury fi 16 x 2.0 mm pokryte chromowaną powłoką galwaniczną. Nogi tylne wygięte w kształt niepełnej płozy tworzą całość z poprzeczkami. Wszystkie połączenia ramy spawane.
Szkielet oparcia i siedziska w kształcie kubełka wykonany jest z 5 warstwowej sklejki bukowej, profilowanej o grubości  7.5 mm, pokrytej z przodu formatką pianki ciętej trudnopalnej o gęstości. 25kg/m3 i grubości 40 mm oraz z tyłu pianką ciętą trudnopalną o gęstości 21kg/m3 i  grubości 10 mm. Siedzisko mocowane jest do poprzeczki za pomocą śrub do złącz gwintowanych w szkielecie siedziska. Oparcie mocowane do tylnej poprzeczki za pomocą wkrętów.
• Nakładki podłokietników wykonane z litego drewna bukowego o szerokości 40mm, barwione lub w kolorze naturalnego drewna. Nakładki posiadają obły kształt i frezowanie w dolnej części dopasowane do nogi krzesła. Mocowanie za pomocą wkrętów.
• Krzesło na oparciu i siedzisku posiada ozdobne przeszycia, które ograniczają marszczenie tapicerki.
• Sztaplowanie max. 4szt
• Stopki z tworzywa sztucznego w kolorze czarnym do miękkich powierzchni
• Wysokość całkowita: 880 mm
• Wysokość siedziska: 450 mm
• Szerokość siedziska: 460 mm
• Wysokość podłokietników (od poziomu siedziska) : 200mm
• Głębokość siedziska: 460 mm
• Szerokość całkowita: 600 mm
• Głębokość całkowita: 552 mm
Tolerancja wymiarowa (+/- 2 cm)
Krzesło tapicerowane tkaniną o parametrach nie gorszych niż:
Skład: 100 % trudnopalny poliester pochodzący z recyklingu, nie zawiera pigmentów metalicznych
Gramatura: 310 g/m2
Odporność na ścieranie: ≥ 100 000 cykli Martindale
Odporność na pilling: EN ISO 12945 – 2 (5)
Kolorystyka do wyboru wg wzornika producenta
Odporność barwy na światło: EN ISO 105-B02 (6)
Odporność barwy na tarcie: EN ISO 105-X12 (wet: 4/dry: 4)
Trudnozapalność: EN 1021 –1, EN 1021 – 2, BS 7176 medium hazard, BS 5852 Crib 5, BS 476 Class 1,
Inne: Certyfikat EU Ecolabel
Certyfikat Oeko-Tex Standard 100
Atesty/Certyfikaty:
Atest wytrzymałościowy zgodny z: PN-EN16139</t>
  </si>
  <si>
    <t>Fotel do karmienia
Fotel z funkcją spania posiadają możliwość ustawienia dwóch stałych pozycji. Pozycji siedzącej oraz pozycji leżącej. Aster posiada bardzo wygodny i łatwy w obsłudze system zmiany pozycji bez konieczności wstawania. 
Fotel posiada manualny system regulacji. Fotel osadzony jest na 4 kółkach (2 kółka kierunkowe i 2 kółka z blokadą) umożliwiających swobodne przemieszczenie. 
Fotel wyposażony jest w ergonomiczne oparcie typu WINGS, 
które pozwala na komfortowe i bezpieczne oparcie głowy. 
Fotel  tapicerowany tkaniną zmywalną opisaną w części ogólnej. 
Dane techniczne (tolerancja wymiarowa +/- 2 cm):
Długość całkowita: 85 - 162 cm
Szerokość całkowita: 68 cm
Wysokość całkowita: 107 cm
Wysokość siedziska od podłoża: 46 cm
Szerokość siedziska: 52 cm
Głębokość siedziska: 55 cm
Wysokość oparcia (od siedziska): 70 cm
Wysokość podłokietników (od siedziska): 18 cm
Zakres regulacji sekcji pleców: 125° - 145°
Zakres regulacji pochylenia sekcji podudzia: 90° - 170°
Max. bezpieczne obciążenie robocze – min. 135kg
Waga całkowita: max. 40 kg</t>
  </si>
  <si>
    <t>Krzesło konferencyjne na stalowej ramie z obustronnie tapicerowanym siedziskiem i oparciem oraz zintegrowanymi podłokietnikami.
• Konstrukcję krzesła tworzy metalowa rama: 
Nogi przednie wykonane z profilu owalnego 30x15x1.5 mm z nakładkami w górnej części a w tylnej części zaślepkami z tworzywa sztucznego. Nogi tylne oraz poprzeczki siedziska i oparcia wykonane są z rury fi 16 x 2.0 mm pokryte chromowaną powłoką galwaniczną. Nogi tylne wygięte w kształt niepełnej płozy tworzą całość z poprzeczkami. Wszystkie połączenia ramy spawane.
Szkielet oparcia i siedziska w kształcie kubełka wykonany jest z 5 warstwowej sklejki bukowej, profilowanej o grubości  7.5 mm, pokrytej z przodu formatką pianki ciętej trudnopalnej o gęstości. 25kg/m3 i grubości 40 mm oraz z tyłu pianką ciętą trudnopalną o gęstości 21kg/m3 i  grubości 10 mm. Siedzisko mocowane jest do poprzeczki za pomocą śrub do złącz gwintowanych w szkielecie siedziska. Oparcie mocowane do tylnej poprzeczki za pomocą wkrętów.
• Nakładki podłokietników wykonane z litego drewna bukowego o szerokości 40mm, barwione lub w kolorze naturalnego drewna. Nakładki posiadają obły kształt i frezowanie w dolnej części dopasowane do nogi krzesła. Mocowanie za pomocą wkrętów.
• Krzesło na oparciu i siedzisku posiada ozdobne przeszycia, które ograniczają marszczenie tapicerki.
Tapicerowane tkaniną zmywalną opisaną w części ogólnej. 
• Sztaplowanie max. 4szt
• Stopki z tworzywa sztucznego w kolorze czarnym do miękkich powierzchni
• Wysokość całkowita: 880 mm
• Wysokość siedziska: 450 mm
• Szerokość siedziska: 460 mm
• Wysokość podłokietników (od poziomu siedziska) : 200mm
• Głębokość siedziska: 460 mm
• Szerokość całkowita: 600 mm
• Głębokość całkowita: 552 mm
Tolerancja wymiarowa (+/- 2 cm)</t>
  </si>
  <si>
    <t>Stolik okrągły na nodze talerzowej
Wymiar blatu Ø800MM /H740 mm. Tolerancja wymiarowa (+/- 2 cm)
• Blat wykonany z płyty wiórowej o grubości min. 25 mm pokrytej obustronnie melaminą.
• Blat oklejony obrzeżem PVC w kolorze płyty, bez ostrych krawędzi
• Stelaż metalowy, chromowany lub dwukrotnie malowany proszkowo. Noga stolika talerzowa.
Kolorystyka: płyta meblowa i obrzeża - do wyboru z wzornika producenta lub dopasowana 
do istniejących okładzin na ścianie - płyty melaminowanej Polyrey C182 ESA Adrian. 
Zdjęcie poglądowe:</t>
  </si>
  <si>
    <r>
      <rPr>
        <sz val="10"/>
        <color theme="1"/>
        <rFont val="Verdana"/>
        <family val="2"/>
        <charset val="238"/>
      </rPr>
      <t xml:space="preserve">Stolik okrągły na nodze talerzowej
Wymiar blatu Ø600MM /H740 mm. Tolerancja wymiarowa (+/- 2 cm)
• </t>
    </r>
    <r>
      <rPr>
        <sz val="10"/>
        <rFont val="Verdana"/>
        <family val="2"/>
        <charset val="238"/>
      </rPr>
      <t>Blat wykonany z płyty wiórowej o grubości min. 25 mm pokrytej obustronnie melaminą.
• Blat oklejony obrzeżem PVC w kolorze płyty, bez ostrych krawędzi
• Stelaż metalowy, chromowany lub dwukrotnie malowany proszkowo. Noga stolika talerzowa.
Kolorystyka: płyta meblowa i obrzeża - do wyboru z wzornika producenta lub dopasowana 
do istniejących okładzin na ścianie - płyty melaminowanej Polyrey C182 ESA Adrian. 
Zdjęcie poglądowe:</t>
    </r>
  </si>
  <si>
    <r>
      <t xml:space="preserve">Tak, oferowany parametr
</t>
    </r>
    <r>
      <rPr>
        <sz val="9"/>
        <rFont val="Verdana"/>
        <family val="2"/>
        <charset val="238"/>
      </rPr>
      <t>(wpisać TAK lub podać oferowane parametry)</t>
    </r>
  </si>
  <si>
    <r>
      <t xml:space="preserve">Wartość brutto   </t>
    </r>
    <r>
      <rPr>
        <sz val="9"/>
        <rFont val="Verdana"/>
        <family val="2"/>
        <charset val="238"/>
      </rPr>
      <t>(kol.8 + VAT)</t>
    </r>
  </si>
  <si>
    <t>Kontener mobilny o wymiarach: szerokość 430mm, głębokość 800mm, wysokość: 600 mm.
• Budowa: Kontener powinien być wykonany z płyty wiórowej obustronnie laminowanej o klasie higieniczności E1.  Obrzeże ABS dobrane pod kolor płyty.  
• Korpus, plecy, front oraz wieniec dolny wykonane z płyty grubości min.  18 mm, przy założeniu, że wszystkie elementy muszą być wykonane z tej samej grubości płyty.  Wieniec górny wykonany z płyty grubości min. 25 mm. Plecy muszą być wpuszczane w nafrezowane boki kontenera.
• Kontener powinien posiadać 3 szuflady o wkładach plastikowych. Na froncie każdej szuflady powinien znajdować się metalowy uchwyt o rozstawie min. 120 mm, mocowany na 2 śrubach.
• Top górny powinien nachodzić na szuflady i być licowany z ich frontem, wieniec dolny kontenera powinien być zasłonięty frontem szuflady. Front szuflad powinien być montowany do szuflady za pomocą złącza ułatwiającego ewentualną regulację. 
• Zamek centralny, z 2 kluczami łamanymi – montowany w froncie górnej szuflady.
• Prowadnice rolkowe.
• Kontener wyposażony w  4 kółka fi max. 45mm, w tym przynajmniej 2 mają posiadać hamulec. 
• Kontener klejony, montowany w fabryce producenta w celu zwiększenia wytrzymałości mebla.
• Kolorystyka: płyta meblowa - do wyboru min. 12 kolorów z wzornika producenta. Kolorystyka do wyboru przez Zamawiającego, przed podpisaniem umowy.
• Wymagane dodatkowe funkcje użytkowe: system klucza matki
• Wymagane dokumenty:
Certyfikat wytrzymałościowy wg normy EN 16121 
Atest higieniczny na cały mebel lub daną linię meblową (nie dopuszcza się na atestów na same składowe mebla)</t>
  </si>
  <si>
    <t>5. Meble tapicerowane pokryte tapicerką o parametrach nie gorszych niż:
tapicerka zmywalna łatwa do dezynfekcji, odporna na środki dezynfekcyjne stosowane w placówkach służby zdrowia, odporna na promienie UV o wysokiej naturalnej ochronie przed grzybami, bakteriami,
i powstawaniu przykrego zapachu oraz uciążliwych plam (technologia wzbogacona jonami srebra)
Skład: warstwa wierzchnia: 100 % winyl / uretan, podkład: 100 % Hi-Loft poliester
Gramatura: 685 g / m2
Odporność na ścieranie: 300 000 cykli Martindale
Trudnozapalność: EN 1021 –1, EN 1021 – 2, DIN 4102 B2, NF P 92 – 503 M2, Önorm B 3825, Önorm A 3800 –1 Q1
Inne: EN 71 – 3 bezpieczeństwo zabawek (migracja określonych pierwiastków)
Kolor do ustalenia na etapie realizacji wg pełnej palety producenta</t>
  </si>
  <si>
    <r>
      <t xml:space="preserve">Wartość netto
</t>
    </r>
    <r>
      <rPr>
        <sz val="9"/>
        <rFont val="Verdana"/>
        <family val="2"/>
        <charset val="238"/>
      </rPr>
      <t>(kol.4 x kol.7)</t>
    </r>
  </si>
  <si>
    <r>
      <t>Szafa ubraniowa metalowa 
Malowana proszkowo w kolorze do ustalenia z Zamawiającym</t>
    </r>
    <r>
      <rPr>
        <sz val="9"/>
        <rFont val="Verdana"/>
        <family val="2"/>
        <charset val="238"/>
      </rPr>
      <t xml:space="preserve">
Parametry techniczne:
- szafka skrytkowa 10-drzwiowa (5 kolumn x 2 drzwiczek w kolumnie)
- wymiary całkowite: 180x145,5x49cm (WxSxG). Tolerancja wymiarowa (+/- 2 cm)
- zamek na monetę zwrotną
- w każdej skrytce drążek, 1x haczyk na drążku, 2x haczyk metalowy na ściance szafki
- na drzwiach szafki samoprzylepny szyldzik do oznaczenia 
- wentylacja nowoczesna (perforacja)
- nóżki o wys. 100mm 
- atest higieniczny PZH.
Rysunek poglądowy:</t>
    </r>
  </si>
  <si>
    <r>
      <rPr>
        <sz val="9"/>
        <color theme="1"/>
        <rFont val="Verdana"/>
        <family val="2"/>
        <charset val="238"/>
      </rPr>
      <t>Metalowa szafa BHP na odzież (podwójna, 2 szafki o szer. 40 cm)
- szafka ubraniowa 2-drzwiowa (2 kolumny x 1 drzwiczki w kolumnie)
- przegroda pionowa dzieląca skrytkę na 2 równe części
- w każdej skrytce półka górna, drążek, 2x haczyk plastikowy na drążku, 2x haczyk metalowy na ściance,
- w dwóch komorach haczyki na ubrania, w górnej części półka
- wyposażona w otwory wentylacyjne w częsci górnej i dolnej drzwi szafy, 
- na drzwiach szyldzik do oznaczenia
- zamykana na klucz, w komplecie co najmniej 2 szt. kluczy
- wykonana z blachy o gr. min. 0,6 mm,</t>
    </r>
    <r>
      <rPr>
        <sz val="9"/>
        <rFont val="Verdana"/>
        <family val="2"/>
        <charset val="238"/>
      </rPr>
      <t xml:space="preserve">
- szafa pokryta farbą o wysokiej ścieralności, w kolorze do wyboru przez Zamawiającego</t>
    </r>
    <r>
      <rPr>
        <sz val="9"/>
        <color theme="1"/>
        <rFont val="Verdana"/>
        <family val="2"/>
        <charset val="238"/>
      </rPr>
      <t xml:space="preserve">
- nóżki o wys. 100mm 
Wymiary całkowite: 180x80x49cm (WxSxG)
Wymiary: tolerancja wymiarowa (+/- 2 cm)
Atest higieniczny PZH
Rysunek poglądowy:</t>
    </r>
  </si>
  <si>
    <r>
      <t xml:space="preserve">Krzesło stacjonarne na czterech nogach z drewnianym siedziskiem i oparciem, z podłokietnikami:
• Siedzisko i oparcie w kształcie kubełka wykonane z 7 warstwowej sklejki bukowej o grubości 10.5mm i pokryte jest obustronnie laminatem.
• Widoczne krawędzie zabezpieczone woskiem
• Siedzisko wraz z oparciem w formie kubełka z podcięciem zwężającym szerokość siedziska poniżej części lędźwiowej oparcia, zwiększającym dynamikę oparcia podczas siedzenia. 
• Krzesło posiada tapicerowaną nakładkę siedziska, której szkielet wykonany jest z 3 warstwowej sklejki o grubości 4,5mm i obłożony jest pianką ciętą trudnopalną o gęstości ok.25kg/m3 i grubości 12mm. Nakładka montowana jest za pomocą wkrętów od dolnej części siedziska do złącz gwintowanych znajdujących się w nakładce.  Nakładka tapicerowana tkaniną zmywalną opisaną w części ogólnej.
• Rama: 4 nogi wykonana jest z rury stalowej fi22x2.0mm, chromowanej. Do nóg przyspawane są dwie poprzeczki wykonane z płaskownika 5x30, do których mocowane jest siedzisko. Nogi schodzą się od dołu ku górze na kształt trójkąta.
• Na nogach zamocowane są od wewnętrznej strony cztery dystanse z tworzywa sztucznego zabezpieczające krzesło przed uszkodzeniami w trakcie sztaplowania
</t>
    </r>
    <r>
      <rPr>
        <sz val="9"/>
        <rFont val="Verdana"/>
        <family val="2"/>
        <charset val="238"/>
      </rPr>
      <t>• Podłokietniki o stelażu w kształcie V, z nakładką ze sklejki, podłokietniki wsparte na stelażu krzesła, grubość pręta nie większa niż 10 mm. Podłokietniki z opcją demontażu</t>
    </r>
    <r>
      <rPr>
        <sz val="9"/>
        <color rgb="FF000000"/>
        <rFont val="Verdana"/>
        <family val="2"/>
        <charset val="238"/>
      </rPr>
      <t xml:space="preserve">
• Wszystkie łączenia estetyczne.
• Połączenie siedziska z ramą niewidoczne, realizowane za pomocą złącz gwintowanych w siedzisku. 
• Nogi wyposażone w stopki z tworzywa sztucznego do miękkich powierzchni.
• Możliwość sztaplowania max. 10 szt.
Wymiary (toleracja wymiarowa +/-2cm)
• Szerokość siedziska: 410mm
• Wysokość siedziska: 470 mm 
• Długość oparcia: 400 mm
• Szerokość oparcia: 410 mm
• Całkowita wysokość krzesła: 850mm
• Głębokość siedziska: 420 mm
• Całkowita głębokość krzesła: 563mm.</t>
    </r>
  </si>
  <si>
    <t>Stół do badań niemowląt (przewijak) przeznaczony do gabinetów pediatrycznych oraz lekarskich. Stół wykonany jest z profili stalowych, malowanych proszkowo. Leże wykonane z płyty meblowej, pokrytej miękką pianką powleczoną materiałem zmywalną, zgodnie z opisem w części ogólnej. Stolik jest osłonięty z trzech stron plastikowymi osłonkami tapicerowanymi zabezpieczającymi przed upadkiem. 
Tapicerowany tkaniną zmywalną opisaną w części ogólnej, kolor stelaża do uzgodnienia z Zamawiającym.
Wymiary:  tolerancja wymiarowa (+/- 2 cm)
wysokość całkowita: 99 cm (+/- 5cm)
wysokość do leża: 79 cm (+/- 5cm)
głębokość: 75 cm (+/- 5cm)
szerokość: 90 cm (+/- 6cm)
Rysunek poglądowy: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</si>
</sst>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9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theme="1"/>
      <name val="Symbol"/>
      <family val="1"/>
      <charset val="2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wrapText="1"/>
    </xf>
  </cellStyleXfs>
  <cellXfs count="47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1" applyFont="1" applyFill="1" applyBorder="1"/>
    <xf numFmtId="0" fontId="7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/>
    <xf numFmtId="0" fontId="7" fillId="0" borderId="0" xfId="2" applyFont="1" applyBorder="1" applyAlignment="1"/>
    <xf numFmtId="0" fontId="5" fillId="0" borderId="0" xfId="2" applyFont="1" applyBorder="1" applyAlignment="1"/>
    <xf numFmtId="0" fontId="5" fillId="0" borderId="0" xfId="2" applyFont="1" applyBorder="1" applyAlignment="1">
      <alignment wrapText="1"/>
    </xf>
    <xf numFmtId="0" fontId="5" fillId="0" borderId="0" xfId="2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5"/>
    </xf>
    <xf numFmtId="0" fontId="12" fillId="0" borderId="0" xfId="0" applyFont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4" fillId="0" borderId="1" xfId="0" applyFont="1" applyFill="1" applyBorder="1" applyAlignment="1">
      <alignment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13" fillId="0" borderId="1" xfId="0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164" fontId="15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6791326</xdr:colOff>
      <xdr:row>6</xdr:row>
      <xdr:rowOff>1069975</xdr:rowOff>
    </xdr:from>
    <xdr:to>
      <xdr:col>1</xdr:col>
      <xdr:colOff>8709026</xdr:colOff>
      <xdr:row>6</xdr:row>
      <xdr:rowOff>2607514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4226" y="2546350"/>
          <a:ext cx="1917700" cy="1537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7019925</xdr:colOff>
      <xdr:row>7</xdr:row>
      <xdr:rowOff>2514600</xdr:rowOff>
    </xdr:from>
    <xdr:to>
      <xdr:col>1</xdr:col>
      <xdr:colOff>8653145</xdr:colOff>
      <xdr:row>7</xdr:row>
      <xdr:rowOff>3691255</xdr:rowOff>
    </xdr:to>
    <xdr:pic>
      <xdr:nvPicPr>
        <xdr:cNvPr id="9" name="Obraz 8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7705725"/>
          <a:ext cx="1633220" cy="11766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7029450</xdr:colOff>
      <xdr:row>22</xdr:row>
      <xdr:rowOff>1225550</xdr:rowOff>
    </xdr:from>
    <xdr:to>
      <xdr:col>1</xdr:col>
      <xdr:colOff>9004300</xdr:colOff>
      <xdr:row>22</xdr:row>
      <xdr:rowOff>2402840</xdr:rowOff>
    </xdr:to>
    <xdr:pic>
      <xdr:nvPicPr>
        <xdr:cNvPr id="11" name="Obraz 10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38001575"/>
          <a:ext cx="1974850" cy="11772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5229225</xdr:colOff>
      <xdr:row>17</xdr:row>
      <xdr:rowOff>1171575</xdr:rowOff>
    </xdr:from>
    <xdr:to>
      <xdr:col>1</xdr:col>
      <xdr:colOff>9084945</xdr:colOff>
      <xdr:row>17</xdr:row>
      <xdr:rowOff>2257425</xdr:rowOff>
    </xdr:to>
    <xdr:pic>
      <xdr:nvPicPr>
        <xdr:cNvPr id="12" name="Obraz 11" descr="https://www.x-reh.pl/public/assets/fotele-dla-opiekuna/fotel-dla-opiekuna-aster-data.jpg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31041975"/>
          <a:ext cx="3855720" cy="10858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6203950</xdr:colOff>
      <xdr:row>23</xdr:row>
      <xdr:rowOff>2514600</xdr:rowOff>
    </xdr:from>
    <xdr:to>
      <xdr:col>1</xdr:col>
      <xdr:colOff>8648700</xdr:colOff>
      <xdr:row>23</xdr:row>
      <xdr:rowOff>3842914</xdr:rowOff>
    </xdr:to>
    <xdr:pic>
      <xdr:nvPicPr>
        <xdr:cNvPr id="20" name="Obraz 19" descr="https://modnekrzesla.pl/media/wysiwyg/nowy-styl/wymiary/tech-samba.jp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6850" y="43834050"/>
          <a:ext cx="2444750" cy="13283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7226300</xdr:colOff>
      <xdr:row>24</xdr:row>
      <xdr:rowOff>2200275</xdr:rowOff>
    </xdr:from>
    <xdr:to>
      <xdr:col>1</xdr:col>
      <xdr:colOff>8991600</xdr:colOff>
      <xdr:row>24</xdr:row>
      <xdr:rowOff>3133838</xdr:rowOff>
    </xdr:to>
    <xdr:pic>
      <xdr:nvPicPr>
        <xdr:cNvPr id="21" name="Obraz 20" descr="https://modnekrzesla.pl/media/wysiwyg/nowy-styl/wymiary/tech-samba.jp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9200" y="49634775"/>
          <a:ext cx="1765300" cy="933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7581902</xdr:colOff>
      <xdr:row>25</xdr:row>
      <xdr:rowOff>257175</xdr:rowOff>
    </xdr:from>
    <xdr:to>
      <xdr:col>1</xdr:col>
      <xdr:colOff>8572974</xdr:colOff>
      <xdr:row>25</xdr:row>
      <xdr:rowOff>1524000</xdr:rowOff>
    </xdr:to>
    <xdr:pic>
      <xdr:nvPicPr>
        <xdr:cNvPr id="13" name="Obraz 12" descr="https://fameg.pl/wp-content/uploads/2024/04/nord_a-2320_w-1-363x464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2" y="50777775"/>
          <a:ext cx="991072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7620000</xdr:colOff>
      <xdr:row>26</xdr:row>
      <xdr:rowOff>238125</xdr:rowOff>
    </xdr:from>
    <xdr:to>
      <xdr:col>1</xdr:col>
      <xdr:colOff>8524875</xdr:colOff>
      <xdr:row>26</xdr:row>
      <xdr:rowOff>1073690</xdr:rowOff>
    </xdr:to>
    <xdr:pic>
      <xdr:nvPicPr>
        <xdr:cNvPr id="19" name="Obraz 1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52892325"/>
          <a:ext cx="904875" cy="8355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7620000</xdr:colOff>
      <xdr:row>27</xdr:row>
      <xdr:rowOff>285750</xdr:rowOff>
    </xdr:from>
    <xdr:ext cx="904875" cy="835565"/>
    <xdr:pic>
      <xdr:nvPicPr>
        <xdr:cNvPr id="15" name="Obraz 1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51149250"/>
          <a:ext cx="904875" cy="8355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7581901</xdr:colOff>
      <xdr:row>18</xdr:row>
      <xdr:rowOff>495301</xdr:rowOff>
    </xdr:from>
    <xdr:to>
      <xdr:col>1</xdr:col>
      <xdr:colOff>8648700</xdr:colOff>
      <xdr:row>18</xdr:row>
      <xdr:rowOff>1562100</xdr:rowOff>
    </xdr:to>
    <xdr:pic>
      <xdr:nvPicPr>
        <xdr:cNvPr id="17" name="Obraz 16" descr="Stolik do badań niemowląt SBN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1" y="33375601"/>
          <a:ext cx="1066799" cy="1066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7553325</xdr:colOff>
      <xdr:row>30</xdr:row>
      <xdr:rowOff>361949</xdr:rowOff>
    </xdr:from>
    <xdr:to>
      <xdr:col>1</xdr:col>
      <xdr:colOff>8943975</xdr:colOff>
      <xdr:row>30</xdr:row>
      <xdr:rowOff>1571624</xdr:rowOff>
    </xdr:to>
    <xdr:pic>
      <xdr:nvPicPr>
        <xdr:cNvPr id="23" name="Obraz 22" descr="https://locobox.pl/userdata/public/gfx/3809/46674fd5ee4c625baaa34f52539aa172.jpg"/>
        <xdr:cNvPicPr/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6225" y="57083324"/>
          <a:ext cx="1390650" cy="1209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7677150</xdr:colOff>
      <xdr:row>31</xdr:row>
      <xdr:rowOff>200025</xdr:rowOff>
    </xdr:from>
    <xdr:to>
      <xdr:col>1</xdr:col>
      <xdr:colOff>8686800</xdr:colOff>
      <xdr:row>31</xdr:row>
      <xdr:rowOff>1209675</xdr:rowOff>
    </xdr:to>
    <xdr:pic>
      <xdr:nvPicPr>
        <xdr:cNvPr id="25" name="Obraz 24" descr="b315396b8428be64356712cde7dc535a"/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59007375"/>
          <a:ext cx="10096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topLeftCell="A33" zoomScale="78" zoomScaleNormal="78" workbookViewId="0">
      <selection activeCell="B41" sqref="B41"/>
    </sheetView>
  </sheetViews>
  <sheetFormatPr defaultRowHeight="12" x14ac:dyDescent="0.2"/>
  <cols>
    <col min="1" max="1" width="5.140625" style="2" customWidth="1"/>
    <col min="2" max="2" width="138.7109375" style="2" customWidth="1"/>
    <col min="3" max="3" width="9.140625" style="2"/>
    <col min="4" max="4" width="9.28515625" style="32" customWidth="1"/>
    <col min="5" max="5" width="13" style="2" customWidth="1"/>
    <col min="6" max="6" width="22" style="2" customWidth="1"/>
    <col min="7" max="7" width="11.140625" style="2" customWidth="1"/>
    <col min="8" max="8" width="14" style="2" customWidth="1"/>
    <col min="9" max="9" width="9.7109375" style="2" customWidth="1"/>
    <col min="10" max="10" width="19.28515625" style="2" customWidth="1"/>
    <col min="11" max="16384" width="9.140625" style="2"/>
  </cols>
  <sheetData>
    <row r="1" spans="1:10" x14ac:dyDescent="0.2">
      <c r="A1" s="3"/>
      <c r="B1" s="4" t="s">
        <v>0</v>
      </c>
      <c r="C1" s="3"/>
      <c r="D1" s="29"/>
      <c r="E1" s="3"/>
      <c r="F1" s="3"/>
      <c r="G1" s="3"/>
      <c r="H1" s="3"/>
      <c r="I1" s="3"/>
      <c r="J1" s="5" t="s">
        <v>1</v>
      </c>
    </row>
    <row r="2" spans="1:10" x14ac:dyDescent="0.2">
      <c r="A2" s="3"/>
      <c r="B2" s="3"/>
      <c r="C2" s="3"/>
      <c r="D2" s="29"/>
      <c r="E2" s="3"/>
      <c r="F2" s="3"/>
      <c r="G2" s="3"/>
      <c r="H2" s="3"/>
      <c r="I2" s="3"/>
      <c r="J2" s="5" t="s">
        <v>6</v>
      </c>
    </row>
    <row r="3" spans="1:10" x14ac:dyDescent="0.2">
      <c r="A3" s="45" t="s">
        <v>15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x14ac:dyDescent="0.2">
      <c r="A4" s="6"/>
      <c r="B4" s="7"/>
      <c r="C4" s="6"/>
      <c r="D4" s="30"/>
      <c r="E4" s="6"/>
      <c r="F4" s="6"/>
      <c r="G4" s="6"/>
      <c r="H4" s="6"/>
      <c r="I4" s="3"/>
      <c r="J4" s="3"/>
    </row>
    <row r="5" spans="1:10" ht="56.25" x14ac:dyDescent="0.2">
      <c r="A5" s="8" t="s">
        <v>5</v>
      </c>
      <c r="B5" s="9" t="s">
        <v>7</v>
      </c>
      <c r="C5" s="9" t="s">
        <v>8</v>
      </c>
      <c r="D5" s="9" t="s">
        <v>9</v>
      </c>
      <c r="E5" s="9" t="s">
        <v>29</v>
      </c>
      <c r="F5" s="9" t="s">
        <v>41</v>
      </c>
      <c r="G5" s="9" t="s">
        <v>2</v>
      </c>
      <c r="H5" s="9" t="s">
        <v>45</v>
      </c>
      <c r="I5" s="9" t="s">
        <v>3</v>
      </c>
      <c r="J5" s="9" t="s">
        <v>42</v>
      </c>
    </row>
    <row r="6" spans="1:10" x14ac:dyDescent="0.2">
      <c r="A6" s="10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</row>
    <row r="7" spans="1:10" ht="315.75" customHeight="1" x14ac:dyDescent="0.2">
      <c r="A7" s="11">
        <v>1</v>
      </c>
      <c r="B7" s="12" t="s">
        <v>35</v>
      </c>
      <c r="C7" s="11" t="s">
        <v>17</v>
      </c>
      <c r="D7" s="11">
        <v>47</v>
      </c>
      <c r="E7" s="11"/>
      <c r="F7" s="11"/>
      <c r="G7" s="39"/>
      <c r="H7" s="13">
        <f>D7*G7</f>
        <v>0</v>
      </c>
      <c r="I7" s="38">
        <v>0</v>
      </c>
      <c r="J7" s="14">
        <f>H7+H7*I7%</f>
        <v>0</v>
      </c>
    </row>
    <row r="8" spans="1:10" ht="322.5" customHeight="1" x14ac:dyDescent="0.2">
      <c r="A8" s="11">
        <v>2</v>
      </c>
      <c r="B8" s="12" t="s">
        <v>34</v>
      </c>
      <c r="C8" s="11" t="s">
        <v>17</v>
      </c>
      <c r="D8" s="11">
        <v>177</v>
      </c>
      <c r="E8" s="11"/>
      <c r="F8" s="11"/>
      <c r="G8" s="39"/>
      <c r="H8" s="13">
        <f t="shared" ref="H8:H33" si="0">D8*G8</f>
        <v>0</v>
      </c>
      <c r="I8" s="38"/>
      <c r="J8" s="14">
        <f t="shared" ref="J8:J33" si="1">H8+H8*I8%</f>
        <v>0</v>
      </c>
    </row>
    <row r="9" spans="1:10" ht="324" customHeight="1" x14ac:dyDescent="0.2">
      <c r="A9" s="11">
        <v>3</v>
      </c>
      <c r="B9" s="12" t="s">
        <v>48</v>
      </c>
      <c r="C9" s="11" t="s">
        <v>17</v>
      </c>
      <c r="D9" s="11">
        <v>7</v>
      </c>
      <c r="E9" s="11"/>
      <c r="F9" s="11"/>
      <c r="G9" s="39"/>
      <c r="H9" s="13">
        <f t="shared" si="0"/>
        <v>0</v>
      </c>
      <c r="I9" s="38"/>
      <c r="J9" s="14">
        <f t="shared" si="1"/>
        <v>0</v>
      </c>
    </row>
    <row r="10" spans="1:10" ht="307.5" customHeight="1" x14ac:dyDescent="0.2">
      <c r="A10" s="11">
        <v>4</v>
      </c>
      <c r="B10" s="12" t="s">
        <v>23</v>
      </c>
      <c r="C10" s="11" t="s">
        <v>17</v>
      </c>
      <c r="D10" s="11">
        <v>39</v>
      </c>
      <c r="E10" s="11"/>
      <c r="F10" s="11"/>
      <c r="G10" s="39"/>
      <c r="H10" s="13">
        <f t="shared" si="0"/>
        <v>0</v>
      </c>
      <c r="I10" s="38"/>
      <c r="J10" s="14">
        <f t="shared" si="1"/>
        <v>0</v>
      </c>
    </row>
    <row r="11" spans="1:10" ht="223.5" customHeight="1" x14ac:dyDescent="0.2">
      <c r="A11" s="11">
        <v>5</v>
      </c>
      <c r="B11" s="37" t="s">
        <v>43</v>
      </c>
      <c r="C11" s="11" t="s">
        <v>17</v>
      </c>
      <c r="D11" s="11">
        <v>39</v>
      </c>
      <c r="E11" s="11"/>
      <c r="F11" s="11"/>
      <c r="G11" s="39"/>
      <c r="H11" s="13">
        <f t="shared" si="0"/>
        <v>0</v>
      </c>
      <c r="I11" s="38"/>
      <c r="J11" s="14">
        <f t="shared" si="1"/>
        <v>0</v>
      </c>
    </row>
    <row r="12" spans="1:10" ht="217.5" customHeight="1" x14ac:dyDescent="0.2">
      <c r="A12" s="11">
        <v>6</v>
      </c>
      <c r="B12" s="15" t="s">
        <v>19</v>
      </c>
      <c r="C12" s="11" t="s">
        <v>18</v>
      </c>
      <c r="D12" s="11">
        <v>29</v>
      </c>
      <c r="E12" s="11"/>
      <c r="F12" s="11"/>
      <c r="G12" s="39"/>
      <c r="H12" s="13">
        <f t="shared" si="0"/>
        <v>0</v>
      </c>
      <c r="I12" s="38"/>
      <c r="J12" s="14">
        <f t="shared" si="1"/>
        <v>0</v>
      </c>
    </row>
    <row r="13" spans="1:10" ht="63.75" customHeight="1" x14ac:dyDescent="0.2">
      <c r="A13" s="11">
        <v>7</v>
      </c>
      <c r="B13" s="15" t="s">
        <v>16</v>
      </c>
      <c r="C13" s="16" t="s">
        <v>18</v>
      </c>
      <c r="D13" s="17">
        <v>16</v>
      </c>
      <c r="E13" s="16"/>
      <c r="F13" s="17"/>
      <c r="G13" s="39"/>
      <c r="H13" s="13">
        <f t="shared" si="0"/>
        <v>0</v>
      </c>
      <c r="I13" s="38"/>
      <c r="J13" s="14">
        <f t="shared" si="1"/>
        <v>0</v>
      </c>
    </row>
    <row r="14" spans="1:10" ht="90" customHeight="1" x14ac:dyDescent="0.2">
      <c r="A14" s="11">
        <v>8</v>
      </c>
      <c r="B14" s="12" t="s">
        <v>20</v>
      </c>
      <c r="C14" s="16" t="s">
        <v>18</v>
      </c>
      <c r="D14" s="17">
        <v>1</v>
      </c>
      <c r="E14" s="16"/>
      <c r="F14" s="17"/>
      <c r="G14" s="39"/>
      <c r="H14" s="13">
        <f t="shared" si="0"/>
        <v>0</v>
      </c>
      <c r="I14" s="38"/>
      <c r="J14" s="14">
        <f t="shared" si="1"/>
        <v>0</v>
      </c>
    </row>
    <row r="15" spans="1:10" ht="147" customHeight="1" x14ac:dyDescent="0.2">
      <c r="A15" s="11">
        <v>9</v>
      </c>
      <c r="B15" s="12" t="s">
        <v>22</v>
      </c>
      <c r="C15" s="11" t="s">
        <v>17</v>
      </c>
      <c r="D15" s="11">
        <v>17</v>
      </c>
      <c r="E15" s="11"/>
      <c r="F15" s="11"/>
      <c r="G15" s="39"/>
      <c r="H15" s="13">
        <f t="shared" si="0"/>
        <v>0</v>
      </c>
      <c r="I15" s="38"/>
      <c r="J15" s="14">
        <f t="shared" si="1"/>
        <v>0</v>
      </c>
    </row>
    <row r="16" spans="1:10" ht="102" customHeight="1" x14ac:dyDescent="0.2">
      <c r="A16" s="11">
        <v>10</v>
      </c>
      <c r="B16" s="12" t="s">
        <v>21</v>
      </c>
      <c r="C16" s="11" t="s">
        <v>17</v>
      </c>
      <c r="D16" s="11">
        <v>1</v>
      </c>
      <c r="E16" s="11"/>
      <c r="F16" s="11"/>
      <c r="G16" s="39"/>
      <c r="H16" s="13">
        <f t="shared" si="0"/>
        <v>0</v>
      </c>
      <c r="I16" s="38"/>
      <c r="J16" s="14">
        <f t="shared" si="1"/>
        <v>0</v>
      </c>
    </row>
    <row r="17" spans="1:10" ht="285.75" customHeight="1" x14ac:dyDescent="0.2">
      <c r="A17" s="11">
        <v>11</v>
      </c>
      <c r="B17" s="18" t="s">
        <v>24</v>
      </c>
      <c r="C17" s="11" t="s">
        <v>17</v>
      </c>
      <c r="D17" s="11">
        <v>2</v>
      </c>
      <c r="E17" s="11"/>
      <c r="F17" s="11"/>
      <c r="G17" s="39"/>
      <c r="H17" s="13">
        <f t="shared" si="0"/>
        <v>0</v>
      </c>
      <c r="I17" s="38"/>
      <c r="J17" s="14">
        <f t="shared" si="1"/>
        <v>0</v>
      </c>
    </row>
    <row r="18" spans="1:10" ht="243.75" customHeight="1" x14ac:dyDescent="0.2">
      <c r="A18" s="11">
        <v>12</v>
      </c>
      <c r="B18" s="28" t="s">
        <v>37</v>
      </c>
      <c r="C18" s="16" t="s">
        <v>17</v>
      </c>
      <c r="D18" s="17">
        <v>3</v>
      </c>
      <c r="E18" s="16"/>
      <c r="F18" s="17"/>
      <c r="G18" s="39"/>
      <c r="H18" s="13">
        <f t="shared" si="0"/>
        <v>0</v>
      </c>
      <c r="I18" s="38"/>
      <c r="J18" s="14">
        <f t="shared" si="1"/>
        <v>0</v>
      </c>
    </row>
    <row r="19" spans="1:10" ht="132.75" customHeight="1" x14ac:dyDescent="0.2">
      <c r="A19" s="11">
        <v>13</v>
      </c>
      <c r="B19" s="15" t="s">
        <v>49</v>
      </c>
      <c r="C19" s="16" t="s">
        <v>17</v>
      </c>
      <c r="D19" s="17">
        <v>8</v>
      </c>
      <c r="E19" s="16"/>
      <c r="F19" s="17"/>
      <c r="G19" s="39"/>
      <c r="H19" s="13">
        <f t="shared" si="0"/>
        <v>0</v>
      </c>
      <c r="I19" s="38"/>
      <c r="J19" s="14">
        <f t="shared" si="1"/>
        <v>0</v>
      </c>
    </row>
    <row r="20" spans="1:10" ht="192.75" customHeight="1" x14ac:dyDescent="0.25">
      <c r="A20" s="11">
        <v>14</v>
      </c>
      <c r="B20" s="28" t="s">
        <v>32</v>
      </c>
      <c r="C20" s="16" t="s">
        <v>17</v>
      </c>
      <c r="D20" s="17">
        <v>1</v>
      </c>
      <c r="E20"/>
      <c r="F20" s="17"/>
      <c r="G20" s="39"/>
      <c r="H20" s="13">
        <f t="shared" si="0"/>
        <v>0</v>
      </c>
      <c r="I20" s="38"/>
      <c r="J20" s="14">
        <f t="shared" si="1"/>
        <v>0</v>
      </c>
    </row>
    <row r="21" spans="1:10" ht="177" customHeight="1" x14ac:dyDescent="0.2">
      <c r="A21" s="11">
        <v>15</v>
      </c>
      <c r="B21" s="28" t="s">
        <v>28</v>
      </c>
      <c r="C21" s="16" t="s">
        <v>18</v>
      </c>
      <c r="D21" s="17">
        <v>2</v>
      </c>
      <c r="E21" s="16"/>
      <c r="F21" s="17"/>
      <c r="G21" s="39"/>
      <c r="H21" s="13">
        <f t="shared" si="0"/>
        <v>0</v>
      </c>
      <c r="I21" s="38"/>
      <c r="J21" s="14">
        <f t="shared" si="1"/>
        <v>0</v>
      </c>
    </row>
    <row r="22" spans="1:10" ht="228.75" customHeight="1" x14ac:dyDescent="0.2">
      <c r="A22" s="11">
        <v>16</v>
      </c>
      <c r="B22" s="28" t="s">
        <v>33</v>
      </c>
      <c r="C22" s="16" t="s">
        <v>18</v>
      </c>
      <c r="D22" s="17">
        <v>3</v>
      </c>
      <c r="E22" s="16"/>
      <c r="F22" s="17"/>
      <c r="G22" s="39"/>
      <c r="H22" s="13">
        <f t="shared" si="0"/>
        <v>0</v>
      </c>
      <c r="I22" s="38"/>
      <c r="J22" s="14">
        <f t="shared" si="1"/>
        <v>0</v>
      </c>
    </row>
    <row r="23" spans="1:10" ht="211.5" customHeight="1" x14ac:dyDescent="0.2">
      <c r="A23" s="11">
        <v>17</v>
      </c>
      <c r="B23" s="15" t="s">
        <v>25</v>
      </c>
      <c r="C23" s="16" t="s">
        <v>18</v>
      </c>
      <c r="D23" s="17">
        <v>23</v>
      </c>
      <c r="E23" s="16"/>
      <c r="F23" s="17"/>
      <c r="G23" s="39"/>
      <c r="H23" s="13">
        <f t="shared" si="0"/>
        <v>0</v>
      </c>
      <c r="I23" s="38"/>
      <c r="J23" s="14">
        <f t="shared" si="1"/>
        <v>0</v>
      </c>
    </row>
    <row r="24" spans="1:10" ht="409.5" customHeight="1" x14ac:dyDescent="0.2">
      <c r="A24" s="11">
        <v>18</v>
      </c>
      <c r="B24" s="15" t="s">
        <v>36</v>
      </c>
      <c r="C24" s="16" t="s">
        <v>17</v>
      </c>
      <c r="D24" s="17">
        <v>100</v>
      </c>
      <c r="E24" s="16"/>
      <c r="F24" s="17"/>
      <c r="G24" s="39"/>
      <c r="H24" s="13">
        <f t="shared" si="0"/>
        <v>0</v>
      </c>
      <c r="I24" s="38"/>
      <c r="J24" s="14">
        <f t="shared" si="1"/>
        <v>0</v>
      </c>
    </row>
    <row r="25" spans="1:10" ht="302.25" customHeight="1" x14ac:dyDescent="0.2">
      <c r="A25" s="11">
        <v>19</v>
      </c>
      <c r="B25" s="46" t="s">
        <v>38</v>
      </c>
      <c r="C25" s="16" t="s">
        <v>17</v>
      </c>
      <c r="D25" s="17">
        <v>35</v>
      </c>
      <c r="E25" s="16"/>
      <c r="F25" s="17"/>
      <c r="G25" s="39"/>
      <c r="H25" s="13">
        <f t="shared" si="0"/>
        <v>0</v>
      </c>
      <c r="I25" s="38"/>
      <c r="J25" s="14">
        <f t="shared" si="1"/>
        <v>0</v>
      </c>
    </row>
    <row r="26" spans="1:10" ht="128.25" customHeight="1" x14ac:dyDescent="0.2">
      <c r="A26" s="11">
        <v>20</v>
      </c>
      <c r="B26" s="27" t="s">
        <v>26</v>
      </c>
      <c r="C26" s="16" t="s">
        <v>17</v>
      </c>
      <c r="D26" s="17">
        <v>10</v>
      </c>
      <c r="E26" s="16"/>
      <c r="F26" s="17"/>
      <c r="G26" s="39"/>
      <c r="H26" s="13">
        <f t="shared" si="0"/>
        <v>0</v>
      </c>
      <c r="I26" s="38"/>
      <c r="J26" s="14">
        <f t="shared" si="1"/>
        <v>0</v>
      </c>
    </row>
    <row r="27" spans="1:10" ht="103.5" customHeight="1" x14ac:dyDescent="0.2">
      <c r="A27" s="11">
        <v>21</v>
      </c>
      <c r="B27" s="15" t="s">
        <v>39</v>
      </c>
      <c r="C27" s="16" t="s">
        <v>17</v>
      </c>
      <c r="D27" s="17">
        <v>5</v>
      </c>
      <c r="E27" s="16"/>
      <c r="F27" s="17"/>
      <c r="G27" s="39"/>
      <c r="H27" s="13">
        <f t="shared" si="0"/>
        <v>0</v>
      </c>
      <c r="I27" s="38"/>
      <c r="J27" s="14">
        <f t="shared" si="1"/>
        <v>0</v>
      </c>
    </row>
    <row r="28" spans="1:10" ht="104.25" customHeight="1" x14ac:dyDescent="0.2">
      <c r="A28" s="11">
        <v>22</v>
      </c>
      <c r="B28" s="33" t="s">
        <v>40</v>
      </c>
      <c r="C28" s="16" t="s">
        <v>17</v>
      </c>
      <c r="D28" s="17">
        <v>4</v>
      </c>
      <c r="E28" s="16"/>
      <c r="F28" s="17"/>
      <c r="G28" s="39"/>
      <c r="H28" s="13">
        <f t="shared" si="0"/>
        <v>0</v>
      </c>
      <c r="I28" s="38"/>
      <c r="J28" s="14">
        <f t="shared" si="1"/>
        <v>0</v>
      </c>
    </row>
    <row r="29" spans="1:10" ht="276.75" customHeight="1" x14ac:dyDescent="0.2">
      <c r="A29" s="11">
        <v>23</v>
      </c>
      <c r="B29" s="36" t="s">
        <v>31</v>
      </c>
      <c r="C29" s="16" t="s">
        <v>17</v>
      </c>
      <c r="D29" s="17">
        <v>4</v>
      </c>
      <c r="E29" s="16"/>
      <c r="F29" s="17"/>
      <c r="G29" s="39"/>
      <c r="H29" s="13">
        <f t="shared" si="0"/>
        <v>0</v>
      </c>
      <c r="I29" s="38"/>
      <c r="J29" s="14">
        <f t="shared" si="1"/>
        <v>0</v>
      </c>
    </row>
    <row r="30" spans="1:10" ht="288.75" customHeight="1" x14ac:dyDescent="0.2">
      <c r="A30" s="11">
        <v>24</v>
      </c>
      <c r="B30" s="36" t="s">
        <v>30</v>
      </c>
      <c r="C30" s="16" t="s">
        <v>17</v>
      </c>
      <c r="D30" s="17">
        <v>9</v>
      </c>
      <c r="E30" s="16"/>
      <c r="F30" s="17"/>
      <c r="G30" s="39"/>
      <c r="H30" s="13">
        <f t="shared" si="0"/>
        <v>0</v>
      </c>
      <c r="I30" s="38"/>
      <c r="J30" s="14">
        <f t="shared" si="1"/>
        <v>0</v>
      </c>
    </row>
    <row r="31" spans="1:10" ht="183" customHeight="1" x14ac:dyDescent="0.2">
      <c r="A31" s="11">
        <v>25</v>
      </c>
      <c r="B31" s="18" t="s">
        <v>47</v>
      </c>
      <c r="C31" s="16" t="s">
        <v>17</v>
      </c>
      <c r="D31" s="17">
        <v>27</v>
      </c>
      <c r="E31" s="16"/>
      <c r="F31" s="17"/>
      <c r="G31" s="39"/>
      <c r="H31" s="13">
        <f t="shared" si="0"/>
        <v>0</v>
      </c>
      <c r="I31" s="38"/>
      <c r="J31" s="14">
        <f t="shared" si="1"/>
        <v>0</v>
      </c>
    </row>
    <row r="32" spans="1:10" ht="147.75" customHeight="1" x14ac:dyDescent="0.25">
      <c r="A32" s="11">
        <v>26</v>
      </c>
      <c r="B32" s="15" t="s">
        <v>46</v>
      </c>
      <c r="C32" s="16" t="s">
        <v>18</v>
      </c>
      <c r="D32" s="17">
        <v>2</v>
      </c>
      <c r="E32" s="16"/>
      <c r="F32"/>
      <c r="G32" s="39"/>
      <c r="H32" s="13">
        <f t="shared" si="0"/>
        <v>0</v>
      </c>
      <c r="I32" s="38"/>
      <c r="J32" s="14">
        <f t="shared" si="1"/>
        <v>0</v>
      </c>
    </row>
    <row r="33" spans="1:10" ht="90.75" customHeight="1" x14ac:dyDescent="0.2">
      <c r="A33" s="11">
        <v>27</v>
      </c>
      <c r="B33" s="35" t="s">
        <v>27</v>
      </c>
      <c r="C33" s="16" t="s">
        <v>18</v>
      </c>
      <c r="D33" s="17">
        <v>7</v>
      </c>
      <c r="E33" s="16"/>
      <c r="F33" s="17"/>
      <c r="G33" s="39"/>
      <c r="H33" s="13">
        <f t="shared" si="0"/>
        <v>0</v>
      </c>
      <c r="I33" s="38"/>
      <c r="J33" s="14">
        <f t="shared" si="1"/>
        <v>0</v>
      </c>
    </row>
    <row r="34" spans="1:10" ht="14.25" x14ac:dyDescent="0.2">
      <c r="A34" s="34"/>
      <c r="B34" s="40" t="s">
        <v>4</v>
      </c>
      <c r="C34" s="40"/>
      <c r="D34" s="41"/>
      <c r="E34" s="40"/>
      <c r="F34" s="41"/>
      <c r="G34" s="42"/>
      <c r="H34" s="43">
        <f>SUM(H7:H33)</f>
        <v>0</v>
      </c>
      <c r="I34" s="44"/>
      <c r="J34" s="44">
        <f>SUM(J7:J33)</f>
        <v>0</v>
      </c>
    </row>
    <row r="35" spans="1:10" x14ac:dyDescent="0.2">
      <c r="A35" s="19"/>
      <c r="C35" s="19"/>
      <c r="D35" s="31"/>
      <c r="E35" s="19"/>
      <c r="F35" s="19"/>
      <c r="G35" s="19"/>
      <c r="H35" s="19"/>
      <c r="I35" s="19"/>
      <c r="J35" s="19"/>
    </row>
    <row r="36" spans="1:10" x14ac:dyDescent="0.2">
      <c r="B36" s="20" t="s">
        <v>10</v>
      </c>
    </row>
    <row r="37" spans="1:10" x14ac:dyDescent="0.2">
      <c r="B37" s="21" t="s">
        <v>11</v>
      </c>
    </row>
    <row r="38" spans="1:10" x14ac:dyDescent="0.2">
      <c r="B38" s="22" t="s">
        <v>12</v>
      </c>
    </row>
    <row r="39" spans="1:10" x14ac:dyDescent="0.2">
      <c r="B39" s="21" t="s">
        <v>13</v>
      </c>
    </row>
    <row r="40" spans="1:10" ht="12.75" customHeight="1" x14ac:dyDescent="0.2">
      <c r="B40" s="23" t="s">
        <v>14</v>
      </c>
    </row>
    <row r="41" spans="1:10" ht="120" customHeight="1" x14ac:dyDescent="0.2">
      <c r="B41" s="24" t="s">
        <v>44</v>
      </c>
    </row>
    <row r="43" spans="1:10" x14ac:dyDescent="0.2">
      <c r="B43" s="25"/>
    </row>
    <row r="44" spans="1:10" x14ac:dyDescent="0.2">
      <c r="B44" s="25"/>
    </row>
    <row r="45" spans="1:10" x14ac:dyDescent="0.2">
      <c r="B45" s="26"/>
    </row>
    <row r="46" spans="1:10" x14ac:dyDescent="0.2">
      <c r="B46" s="26"/>
    </row>
    <row r="47" spans="1:10" x14ac:dyDescent="0.2">
      <c r="B47" s="26"/>
    </row>
    <row r="48" spans="1:10" x14ac:dyDescent="0.2">
      <c r="B48" s="26"/>
    </row>
    <row r="49" spans="2:2" x14ac:dyDescent="0.2">
      <c r="B49" s="26"/>
    </row>
    <row r="50" spans="2:2" x14ac:dyDescent="0.2">
      <c r="B50" s="26"/>
    </row>
    <row r="51" spans="2:2" x14ac:dyDescent="0.2">
      <c r="B51" s="26"/>
    </row>
    <row r="52" spans="2:2" x14ac:dyDescent="0.2">
      <c r="B52" s="26"/>
    </row>
    <row r="53" spans="2:2" x14ac:dyDescent="0.2">
      <c r="B53" s="26"/>
    </row>
  </sheetData>
  <mergeCells count="1">
    <mergeCell ref="A3:J3"/>
  </mergeCells>
  <pageMargins left="0.25" right="0.25" top="0.75" bottom="0.75" header="0.3" footer="0.3"/>
  <pageSetup paperSize="9" scale="56" fitToHeight="0" orientation="landscape" r:id="rId1"/>
  <rowBreaks count="3" manualBreakCount="3">
    <brk id="10" max="9" man="1"/>
    <brk id="18" max="9" man="1"/>
    <brk id="25" max="16383" man="1"/>
  </rowBreaks>
  <colBreaks count="1" manualBreakCount="1">
    <brk id="2" max="4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Konarzewska</dc:creator>
  <cp:lastModifiedBy>Renata Konarzewska</cp:lastModifiedBy>
  <cp:lastPrinted>2025-01-28T14:26:16Z</cp:lastPrinted>
  <dcterms:created xsi:type="dcterms:W3CDTF">2025-01-22T15:00:12Z</dcterms:created>
  <dcterms:modified xsi:type="dcterms:W3CDTF">2025-01-28T16:00:33Z</dcterms:modified>
</cp:coreProperties>
</file>