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sia\Desktop\PINSY 2\"/>
    </mc:Choice>
  </mc:AlternateContent>
  <bookViews>
    <workbookView xWindow="0" yWindow="0" windowWidth="28800" windowHeight="12135"/>
  </bookViews>
  <sheets>
    <sheet name="Arkusz1" sheetId="4" r:id="rId1"/>
    <sheet name="Arkusz4" sheetId="9" r:id="rId2"/>
    <sheet name="Arkusz2" sheetId="7" r:id="rId3"/>
  </sheets>
  <definedNames>
    <definedName name="_xlnm._FilterDatabase" localSheetId="0" hidden="1">Arkusz1!#REF!</definedName>
    <definedName name="_xlnm.Print_Area" localSheetId="0">Arkusz1!$A$1:$I$25</definedName>
  </definedNames>
  <calcPr calcId="152511"/>
</workbook>
</file>

<file path=xl/calcChain.xml><?xml version="1.0" encoding="utf-8"?>
<calcChain xmlns="http://schemas.openxmlformats.org/spreadsheetml/2006/main">
  <c r="E10" i="4" l="1"/>
  <c r="G10" i="4" s="1"/>
  <c r="E8" i="4"/>
  <c r="G8" i="4" s="1"/>
  <c r="H8" i="4" s="1"/>
  <c r="H10" i="4" l="1"/>
  <c r="I10" i="4" s="1"/>
  <c r="I8" i="4"/>
  <c r="E11" i="4" l="1"/>
  <c r="G11" i="4" s="1"/>
  <c r="E9" i="4"/>
  <c r="G9" i="4" s="1"/>
  <c r="H9" i="4" l="1"/>
  <c r="I9" i="4"/>
  <c r="H11" i="4"/>
  <c r="I11" i="4" s="1"/>
  <c r="G12" i="4" l="1"/>
  <c r="I12" i="4" l="1"/>
  <c r="H12" i="4"/>
</calcChain>
</file>

<file path=xl/sharedStrings.xml><?xml version="1.0" encoding="utf-8"?>
<sst xmlns="http://schemas.openxmlformats.org/spreadsheetml/2006/main" count="19" uniqueCount="19">
  <si>
    <t>Nazwa asortymentu</t>
  </si>
  <si>
    <t>1</t>
  </si>
  <si>
    <t>Liczba nakładów*</t>
  </si>
  <si>
    <t>L.p.</t>
  </si>
  <si>
    <t xml:space="preserve">Cena netto w zł za 1 szt. dla nakładu </t>
  </si>
  <si>
    <t>Wartość netto w zł za 1 nakład [3x4]</t>
  </si>
  <si>
    <t>Wartość zamówienia netto w zł  [5x6]</t>
  </si>
  <si>
    <t>Podatek VAT 23% w PLN</t>
  </si>
  <si>
    <t>Wartość zamówienia brutto w zł  [7+8]</t>
  </si>
  <si>
    <t xml:space="preserve">RAZEM </t>
  </si>
  <si>
    <t xml:space="preserve">1. Podane nakłady będą sukcesywnie dostarczane do jednostek organizacyjnych PG, w ramach bieżących zamówień. Zamawiający każdorazowo będzie zamawiał  liczbę sztuk asortymentu mieszczącą się w przedziale określonego nakładu, przy zachowaniu niezmienionej ceny netto  za 1 szt. dla tego nakładu.                                                                                                                                                    Zamawiający zastrzega, że wyszczególnione nakłady nie muszą być zrealizowane. </t>
  </si>
  <si>
    <t>2. W ramach zamawiania nakładów wyszczególnionych w formularzu rzeczowo-cenowym Zamawiający zastrzega sobie możliwość ich podziału wskazując kilka jednostek organizacyjnych, do których nastąpi dostawa.</t>
  </si>
  <si>
    <t>Nakład (szt. lub komplet)</t>
  </si>
  <si>
    <t>II część -pins</t>
  </si>
  <si>
    <t>pin (5 wzorów z każdego wzoru - minimum 30 szt.)</t>
  </si>
  <si>
    <t>Dokumant należy podpisac kwalifikowanym podpisem elektronicznym</t>
  </si>
  <si>
    <t xml:space="preserve">
FORMULARZ RZECZOWO - CENOWY
 NA SUKCESYWNĄ DOSTAWĘ   PINS W CZĘŚCI II 
DLA JEDNOSTEK ORGANIZACYJNYCH POLITECHNIKI GDAŃSKIEJ</t>
  </si>
  <si>
    <t>ZP/243/055/D/23</t>
  </si>
  <si>
    <t>Załacznik nr 3 do SWZ/nr 1 do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</si>
</sst>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_-* #,##0.00\ [$zł-415]_-;\-* #,##0.00\ [$zł-415]_-;_-* &quot;-&quot;??\ [$zł-415]_-;_-@_-"/>
  </numFmts>
  <fonts count="4">
    <font>
      <sz val="11"/>
      <color theme="1"/>
      <name val="Czcionka tekstu podstawowego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44" fontId="1" fillId="0" borderId="3" xfId="0" applyNumberFormat="1" applyFont="1" applyBorder="1" applyAlignment="1">
      <alignment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4" fontId="1" fillId="0" borderId="4" xfId="0" applyNumberFormat="1" applyFont="1" applyBorder="1" applyAlignment="1">
      <alignment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43" fontId="1" fillId="0" borderId="3" xfId="0" applyNumberFormat="1" applyFont="1" applyBorder="1" applyAlignment="1">
      <alignment vertical="center" wrapText="1"/>
    </xf>
    <xf numFmtId="43" fontId="1" fillId="0" borderId="4" xfId="0" applyNumberFormat="1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44" fontId="1" fillId="0" borderId="6" xfId="0" applyNumberFormat="1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44" fontId="1" fillId="0" borderId="8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43" fontId="2" fillId="0" borderId="1" xfId="0" applyNumberFormat="1" applyFont="1" applyBorder="1" applyAlignment="1">
      <alignment vertical="center"/>
    </xf>
    <xf numFmtId="43" fontId="2" fillId="0" borderId="0" xfId="0" applyNumberFormat="1" applyFont="1" applyBorder="1" applyAlignment="1">
      <alignment vertical="center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1" fillId="0" borderId="8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vertical="center" wrapText="1"/>
    </xf>
    <xf numFmtId="165" fontId="1" fillId="0" borderId="4" xfId="0" applyNumberFormat="1" applyFont="1" applyBorder="1" applyAlignment="1">
      <alignment vertical="center" wrapText="1"/>
    </xf>
    <xf numFmtId="165" fontId="1" fillId="0" borderId="6" xfId="0" applyNumberFormat="1" applyFont="1" applyBorder="1" applyAlignment="1">
      <alignment vertical="center" wrapText="1"/>
    </xf>
    <xf numFmtId="165" fontId="1" fillId="0" borderId="3" xfId="0" applyNumberFormat="1" applyFont="1" applyBorder="1" applyAlignment="1">
      <alignment vertical="center" wrapText="1"/>
    </xf>
    <xf numFmtId="0" fontId="1" fillId="0" borderId="0" xfId="0" applyFont="1" applyBorder="1"/>
    <xf numFmtId="43" fontId="1" fillId="0" borderId="8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44" fontId="1" fillId="0" borderId="0" xfId="0" applyNumberFormat="1" applyFont="1" applyBorder="1" applyAlignment="1">
      <alignment vertical="center" wrapText="1"/>
    </xf>
    <xf numFmtId="43" fontId="1" fillId="0" borderId="0" xfId="0" applyNumberFormat="1" applyFont="1" applyBorder="1" applyAlignment="1">
      <alignment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2" fillId="0" borderId="9" xfId="0" applyFont="1" applyBorder="1" applyAlignment="1">
      <alignment horizontal="left"/>
    </xf>
    <xf numFmtId="0" fontId="1" fillId="0" borderId="5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zoomScaleNormal="100" workbookViewId="0">
      <selection activeCell="G1" sqref="G1"/>
    </sheetView>
  </sheetViews>
  <sheetFormatPr defaultRowHeight="12.75"/>
  <cols>
    <col min="1" max="1" width="5.125" style="10" customWidth="1"/>
    <col min="2" max="2" width="16.625" style="10" customWidth="1"/>
    <col min="3" max="3" width="7.625" style="10" customWidth="1"/>
    <col min="4" max="4" width="7.5" style="10" customWidth="1"/>
    <col min="5" max="5" width="7.75" style="10" customWidth="1"/>
    <col min="6" max="6" width="7.375" style="10" customWidth="1"/>
    <col min="7" max="7" width="10.375" style="10" customWidth="1"/>
    <col min="8" max="8" width="9.125" style="10" customWidth="1"/>
    <col min="9" max="9" width="9.625" style="10" customWidth="1"/>
    <col min="10" max="16384" width="9" style="10"/>
  </cols>
  <sheetData>
    <row r="1" spans="1:10">
      <c r="A1" s="10" t="s">
        <v>17</v>
      </c>
      <c r="G1" s="10" t="s">
        <v>18</v>
      </c>
    </row>
    <row r="2" spans="1:10" ht="19.5" customHeight="1">
      <c r="A2" s="44" t="s">
        <v>16</v>
      </c>
      <c r="B2" s="44"/>
      <c r="C2" s="44"/>
      <c r="D2" s="44"/>
      <c r="E2" s="44"/>
      <c r="F2" s="44"/>
      <c r="G2" s="44"/>
      <c r="H2" s="44"/>
      <c r="I2" s="44"/>
    </row>
    <row r="3" spans="1:10" ht="19.5" customHeight="1">
      <c r="A3" s="44"/>
      <c r="B3" s="44"/>
      <c r="C3" s="44"/>
      <c r="D3" s="44"/>
      <c r="E3" s="44"/>
      <c r="F3" s="44"/>
      <c r="G3" s="44"/>
      <c r="H3" s="44"/>
      <c r="I3" s="44"/>
    </row>
    <row r="4" spans="1:10" ht="18" customHeight="1">
      <c r="A4" s="44"/>
      <c r="B4" s="44"/>
      <c r="C4" s="44"/>
      <c r="D4" s="44"/>
      <c r="E4" s="44"/>
      <c r="F4" s="44"/>
      <c r="G4" s="44"/>
      <c r="H4" s="44"/>
      <c r="I4" s="44"/>
    </row>
    <row r="5" spans="1:10" s="32" customFormat="1" ht="12.75" customHeight="1">
      <c r="A5" s="34"/>
      <c r="B5" s="35"/>
      <c r="C5" s="34"/>
      <c r="D5" s="36"/>
      <c r="E5" s="37"/>
      <c r="F5" s="38"/>
      <c r="G5" s="39"/>
      <c r="H5" s="39"/>
      <c r="I5" s="40"/>
    </row>
    <row r="6" spans="1:10" s="32" customFormat="1" ht="12.75" customHeight="1">
      <c r="A6" s="47" t="s">
        <v>13</v>
      </c>
      <c r="B6" s="47"/>
      <c r="C6" s="34"/>
      <c r="D6" s="36"/>
      <c r="E6" s="37"/>
      <c r="F6" s="38"/>
      <c r="G6" s="39"/>
      <c r="H6" s="39"/>
      <c r="I6" s="40"/>
    </row>
    <row r="7" spans="1:10" ht="76.5" customHeight="1">
      <c r="A7" s="7" t="s">
        <v>3</v>
      </c>
      <c r="B7" s="8" t="s">
        <v>0</v>
      </c>
      <c r="C7" s="9" t="s">
        <v>12</v>
      </c>
      <c r="D7" s="9" t="s">
        <v>4</v>
      </c>
      <c r="E7" s="9" t="s">
        <v>5</v>
      </c>
      <c r="F7" s="9" t="s">
        <v>2</v>
      </c>
      <c r="G7" s="9" t="s">
        <v>6</v>
      </c>
      <c r="H7" s="9" t="s">
        <v>7</v>
      </c>
      <c r="I7" s="9" t="s">
        <v>8</v>
      </c>
    </row>
    <row r="8" spans="1:10" ht="12.75" customHeight="1">
      <c r="A8" s="42" t="s">
        <v>1</v>
      </c>
      <c r="B8" s="46" t="s">
        <v>14</v>
      </c>
      <c r="C8" s="15">
        <v>30</v>
      </c>
      <c r="D8" s="16"/>
      <c r="E8" s="33">
        <f t="shared" ref="E8" si="0">D8*C8</f>
        <v>0</v>
      </c>
      <c r="F8" s="21">
        <v>2</v>
      </c>
      <c r="G8" s="22">
        <f t="shared" ref="G8:G11" si="1">E8*F8</f>
        <v>0</v>
      </c>
      <c r="H8" s="24">
        <f t="shared" ref="H8:H11" si="2">G8*1.23-G8</f>
        <v>0</v>
      </c>
      <c r="I8" s="28">
        <f t="shared" ref="I8:I11" si="3">G8+H8</f>
        <v>0</v>
      </c>
    </row>
    <row r="9" spans="1:10" ht="12.75" customHeight="1">
      <c r="A9" s="42"/>
      <c r="B9" s="46"/>
      <c r="C9" s="1">
        <v>100</v>
      </c>
      <c r="D9" s="2"/>
      <c r="E9" s="11">
        <f t="shared" ref="E9:E11" si="4">D9*C9</f>
        <v>0</v>
      </c>
      <c r="F9" s="3">
        <v>2</v>
      </c>
      <c r="G9" s="25">
        <f t="shared" si="1"/>
        <v>0</v>
      </c>
      <c r="H9" s="24">
        <f t="shared" si="2"/>
        <v>0</v>
      </c>
      <c r="I9" s="31">
        <f t="shared" si="3"/>
        <v>0</v>
      </c>
    </row>
    <row r="10" spans="1:10" ht="12.75" customHeight="1">
      <c r="A10" s="42"/>
      <c r="B10" s="46"/>
      <c r="C10" s="13">
        <v>300</v>
      </c>
      <c r="D10" s="14"/>
      <c r="E10" s="11">
        <f t="shared" si="4"/>
        <v>0</v>
      </c>
      <c r="F10" s="20">
        <v>2</v>
      </c>
      <c r="G10" s="27">
        <f t="shared" si="1"/>
        <v>0</v>
      </c>
      <c r="H10" s="24">
        <f t="shared" si="2"/>
        <v>0</v>
      </c>
      <c r="I10" s="30">
        <f t="shared" si="3"/>
        <v>0</v>
      </c>
    </row>
    <row r="11" spans="1:10" ht="12.75" customHeight="1">
      <c r="A11" s="42"/>
      <c r="B11" s="46"/>
      <c r="C11" s="4">
        <v>500</v>
      </c>
      <c r="D11" s="5"/>
      <c r="E11" s="12">
        <f t="shared" si="4"/>
        <v>0</v>
      </c>
      <c r="F11" s="6">
        <v>2</v>
      </c>
      <c r="G11" s="26">
        <f t="shared" si="1"/>
        <v>0</v>
      </c>
      <c r="H11" s="24">
        <f t="shared" si="2"/>
        <v>0</v>
      </c>
      <c r="I11" s="29">
        <f t="shared" si="3"/>
        <v>0</v>
      </c>
    </row>
    <row r="12" spans="1:10" ht="21" customHeight="1">
      <c r="A12" s="45" t="s">
        <v>9</v>
      </c>
      <c r="B12" s="45"/>
      <c r="C12" s="45"/>
      <c r="D12" s="45"/>
      <c r="E12" s="45"/>
      <c r="F12" s="45"/>
      <c r="G12" s="23">
        <f>SUM(G5:G11)</f>
        <v>0</v>
      </c>
      <c r="H12" s="23">
        <f>SUM(H5:H11)</f>
        <v>0</v>
      </c>
      <c r="I12" s="18">
        <f>SUM(I5:I11)</f>
        <v>0</v>
      </c>
    </row>
    <row r="13" spans="1:10" ht="63.75" customHeight="1">
      <c r="A13" s="48" t="s">
        <v>10</v>
      </c>
      <c r="B13" s="48"/>
      <c r="C13" s="48"/>
      <c r="D13" s="48"/>
      <c r="E13" s="48"/>
      <c r="F13" s="48"/>
      <c r="G13" s="48"/>
      <c r="H13" s="48"/>
      <c r="I13" s="48"/>
      <c r="J13" s="32"/>
    </row>
    <row r="14" spans="1:10" ht="33" customHeight="1">
      <c r="A14" s="41" t="s">
        <v>11</v>
      </c>
      <c r="B14" s="41"/>
      <c r="C14" s="41"/>
      <c r="D14" s="41"/>
      <c r="E14" s="41"/>
      <c r="F14" s="41"/>
      <c r="G14" s="41"/>
      <c r="H14" s="41"/>
      <c r="I14" s="41"/>
    </row>
    <row r="15" spans="1:10" ht="26.25" customHeight="1">
      <c r="A15" s="17"/>
      <c r="B15" s="17"/>
      <c r="C15" s="17"/>
      <c r="D15" s="17"/>
      <c r="E15" s="17"/>
      <c r="F15" s="17"/>
      <c r="G15" s="17"/>
      <c r="H15" s="17"/>
      <c r="I15" s="19"/>
    </row>
    <row r="16" spans="1:10" ht="26.25" customHeight="1">
      <c r="A16" s="17"/>
      <c r="B16" s="17"/>
      <c r="C16" s="17"/>
      <c r="D16" s="17"/>
      <c r="E16" s="43" t="s">
        <v>15</v>
      </c>
      <c r="F16" s="43"/>
      <c r="G16" s="43"/>
      <c r="H16" s="43"/>
      <c r="I16" s="43"/>
    </row>
    <row r="17" spans="1:9" ht="26.25" customHeight="1">
      <c r="A17" s="17"/>
      <c r="B17" s="17"/>
      <c r="C17" s="17"/>
      <c r="D17" s="17"/>
      <c r="E17" s="17"/>
      <c r="F17" s="17"/>
      <c r="G17" s="17"/>
      <c r="H17" s="17"/>
      <c r="I17" s="19"/>
    </row>
    <row r="18" spans="1:9" ht="26.25" customHeight="1">
      <c r="A18" s="17"/>
      <c r="B18" s="17"/>
      <c r="C18" s="17"/>
      <c r="D18" s="17"/>
      <c r="E18" s="17"/>
      <c r="F18" s="17"/>
      <c r="G18" s="17"/>
      <c r="H18" s="17"/>
      <c r="I18" s="19"/>
    </row>
    <row r="19" spans="1:9" ht="26.25" customHeight="1">
      <c r="A19" s="17"/>
      <c r="B19" s="17"/>
      <c r="C19" s="17"/>
      <c r="D19" s="17"/>
      <c r="E19" s="17"/>
      <c r="F19" s="17"/>
      <c r="G19" s="17"/>
      <c r="H19" s="17"/>
      <c r="I19" s="19"/>
    </row>
    <row r="20" spans="1:9" ht="26.25" customHeight="1">
      <c r="A20" s="17"/>
      <c r="B20" s="17"/>
      <c r="C20" s="17"/>
      <c r="D20" s="17"/>
      <c r="E20" s="17"/>
      <c r="F20" s="17"/>
      <c r="G20" s="17"/>
      <c r="H20" s="17"/>
      <c r="I20" s="19"/>
    </row>
    <row r="21" spans="1:9" ht="26.25" customHeight="1">
      <c r="A21" s="17"/>
      <c r="B21" s="17"/>
      <c r="C21" s="17"/>
      <c r="D21" s="17"/>
      <c r="E21" s="17"/>
      <c r="F21" s="17"/>
      <c r="G21" s="17"/>
      <c r="H21" s="17"/>
      <c r="I21" s="19"/>
    </row>
    <row r="22" spans="1:9" ht="26.25" customHeight="1">
      <c r="A22" s="17"/>
      <c r="B22" s="17"/>
      <c r="C22" s="17"/>
      <c r="D22" s="17"/>
      <c r="E22" s="17"/>
      <c r="F22" s="17"/>
      <c r="G22" s="17"/>
      <c r="H22" s="17"/>
      <c r="I22" s="19"/>
    </row>
    <row r="23" spans="1:9" ht="26.25" customHeight="1">
      <c r="A23" s="17"/>
      <c r="B23" s="17"/>
      <c r="C23" s="17"/>
      <c r="D23" s="17"/>
      <c r="E23" s="17"/>
      <c r="F23" s="17"/>
      <c r="G23" s="17"/>
      <c r="H23" s="17"/>
      <c r="I23" s="19"/>
    </row>
    <row r="24" spans="1:9" ht="26.25" customHeight="1">
      <c r="A24" s="17"/>
      <c r="B24" s="17"/>
      <c r="C24" s="17"/>
      <c r="D24" s="17"/>
      <c r="E24" s="17"/>
      <c r="F24" s="17"/>
      <c r="G24" s="17"/>
      <c r="H24" s="17"/>
      <c r="I24" s="19"/>
    </row>
    <row r="25" spans="1:9" ht="26.25" customHeight="1">
      <c r="A25" s="17"/>
      <c r="B25" s="17"/>
      <c r="C25" s="17"/>
      <c r="D25" s="17"/>
      <c r="E25" s="17"/>
      <c r="F25" s="17"/>
      <c r="G25" s="17"/>
      <c r="H25" s="17"/>
      <c r="I25" s="19"/>
    </row>
  </sheetData>
  <mergeCells count="8">
    <mergeCell ref="A14:I14"/>
    <mergeCell ref="A8:A11"/>
    <mergeCell ref="E16:I16"/>
    <mergeCell ref="A2:I4"/>
    <mergeCell ref="A12:F12"/>
    <mergeCell ref="B8:B11"/>
    <mergeCell ref="A6:B6"/>
    <mergeCell ref="A13:I13"/>
  </mergeCells>
  <pageMargins left="0.70866141732283472" right="0.70866141732283472" top="0.39370078740157483" bottom="0.35433070866141736" header="0.31496062992125984" footer="0.31496062992125984"/>
  <pageSetup paperSize="9" scale="9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Arkusz4</vt:lpstr>
      <vt:lpstr>Arkusz2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</dc:creator>
  <cp:lastModifiedBy>Gosia</cp:lastModifiedBy>
  <cp:lastPrinted>2023-09-20T12:24:19Z</cp:lastPrinted>
  <dcterms:created xsi:type="dcterms:W3CDTF">2015-06-23T10:19:55Z</dcterms:created>
  <dcterms:modified xsi:type="dcterms:W3CDTF">2023-10-05T08:41:47Z</dcterms:modified>
</cp:coreProperties>
</file>