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\Desktop\Postępowania 2024\ZO-B-43 Odczyniki, mat. zużywalne\"/>
    </mc:Choice>
  </mc:AlternateContent>
  <xr:revisionPtr revIDLastSave="0" documentId="13_ncr:1_{3F88535D-5C7D-4930-A60F-BD397C2B75D4}" xr6:coauthVersionLast="47" xr6:coauthVersionMax="47" xr10:uidLastSave="{00000000-0000-0000-0000-000000000000}"/>
  <bookViews>
    <workbookView xWindow="8295" yWindow="1575" windowWidth="17640" windowHeight="9300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1" l="1"/>
  <c r="H73" i="1" s="1"/>
  <c r="F63" i="1"/>
  <c r="H63" i="1" s="1"/>
  <c r="F54" i="1"/>
  <c r="I73" i="1" l="1"/>
  <c r="I74" i="1" s="1"/>
  <c r="I63" i="1"/>
  <c r="I64" i="1" s="1"/>
  <c r="F74" i="1"/>
  <c r="F64" i="1"/>
  <c r="F55" i="1"/>
  <c r="H54" i="1"/>
  <c r="I54" i="1" s="1"/>
  <c r="I55" i="1" s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H34" i="1" l="1"/>
  <c r="I34" i="1"/>
  <c r="H22" i="1"/>
  <c r="I22" i="1"/>
  <c r="H33" i="1"/>
  <c r="I33" i="1" s="1"/>
  <c r="H32" i="1"/>
  <c r="I32" i="1"/>
  <c r="H31" i="1"/>
  <c r="I31" i="1"/>
  <c r="H19" i="1"/>
  <c r="I19" i="1"/>
  <c r="H30" i="1"/>
  <c r="I30" i="1"/>
  <c r="H16" i="1"/>
  <c r="I16" i="1"/>
  <c r="H15" i="1"/>
  <c r="I15" i="1" s="1"/>
  <c r="H21" i="1"/>
  <c r="I21" i="1"/>
  <c r="H20" i="1"/>
  <c r="I20" i="1"/>
  <c r="H18" i="1"/>
  <c r="I18" i="1"/>
  <c r="H29" i="1"/>
  <c r="I29" i="1"/>
  <c r="H17" i="1"/>
  <c r="I17" i="1"/>
  <c r="H28" i="1"/>
  <c r="I28" i="1" s="1"/>
  <c r="H27" i="1"/>
  <c r="I27" i="1"/>
  <c r="H26" i="1"/>
  <c r="I26" i="1"/>
  <c r="H14" i="1"/>
  <c r="I14" i="1"/>
  <c r="H25" i="1"/>
  <c r="I25" i="1"/>
  <c r="H13" i="1"/>
  <c r="I13" i="1"/>
  <c r="H24" i="1"/>
  <c r="I24" i="1" s="1"/>
  <c r="H12" i="1"/>
  <c r="I12" i="1"/>
  <c r="H35" i="1"/>
  <c r="I35" i="1"/>
  <c r="H23" i="1"/>
  <c r="I23" i="1"/>
  <c r="H11" i="1"/>
  <c r="I11" i="1"/>
  <c r="F36" i="1"/>
  <c r="F45" i="1"/>
  <c r="H45" i="1" l="1"/>
  <c r="I45" i="1"/>
  <c r="I46" i="1" s="1"/>
  <c r="H36" i="1"/>
  <c r="I36" i="1"/>
  <c r="F46" i="1"/>
  <c r="F10" i="1" l="1"/>
  <c r="F9" i="1"/>
  <c r="H9" i="1" l="1"/>
  <c r="I9" i="1"/>
  <c r="H10" i="1"/>
  <c r="I10" i="1"/>
  <c r="F37" i="1"/>
  <c r="I37" i="1" l="1"/>
</calcChain>
</file>

<file path=xl/sharedStrings.xml><?xml version="1.0" encoding="utf-8"?>
<sst xmlns="http://schemas.openxmlformats.org/spreadsheetml/2006/main" count="140" uniqueCount="56">
  <si>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</si>
  <si>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</si>
  <si>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</si>
  <si>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</si>
  <si>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</si>
  <si>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</si>
  <si>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</si>
  <si>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</si>
  <si>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Część 1</t>
  </si>
  <si>
    <t>Dane adresowe firmy składającej ofertę</t>
  </si>
  <si>
    <t>Nazwa, producent i nr katalogowy oferowanego produktu</t>
  </si>
  <si>
    <t>Stawka VAT</t>
  </si>
  <si>
    <t>Wartość VAT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</si>
  <si>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parametry jakościowe, techniczne i fizykochemiczne (skład surowcowy, skład chemiczny, przeznaczenie i konsystencję) nie gorsze niż produkty wyszczególnione przez Zamawiającego w opisie przedmiotu zamówienia.</t>
  </si>
  <si>
    <t>Część 2</t>
  </si>
  <si>
    <t>zestaw do filtracji do korka ( kolba 1000ml, lejek, klamra); zgodny z nr kat. 06-260.202.01 lub równoważny</t>
  </si>
  <si>
    <t>filtr strzykawkowy PTFE hydrofilowy 25mm 0,45um; zgodny z nr kat. SFPTFE025045 lub równoważny</t>
  </si>
  <si>
    <t>filtr strzykawkowy PTFE hydrofilowy 25mm 0,22um; zgodny z nr kat. SFPTFE025022 lub równoważny</t>
  </si>
  <si>
    <t>łyżeczka dwustronna CHEMICZNA stal 18-8 dł 180mm pręt pełny pomiędzy łyżeczkami; zgodny z nr kat. 06-521240-18 lub równoważny</t>
  </si>
  <si>
    <t>szpatułko łyżeczka typ analityczny stal 18-8 dł180 jeden koniec szpatułka do przenoszenia proszków drugi spłaszczona łyżeczka; zgodny z nr kat. 06-521212-18 lub równoważny</t>
  </si>
  <si>
    <t>łyżeczka dwustronna długość 0180 medyczna - stal nierdzewna 201; zgodny z nr kat. 03-631.301-18 lub równoważny</t>
  </si>
  <si>
    <t>pipeta zmienno pojemnościowa Autoklawowalna 10-100ul; zgodny z nr kat. 06-636015028.A lub równoważny</t>
  </si>
  <si>
    <t xml:space="preserve">pipeta zmiennopojemnościowa Autoklawowalna 100-1000ul; zgodny z nr kat. 06-636015031.A lub równoważny </t>
  </si>
  <si>
    <t xml:space="preserve">pipeta zmiennopojemnościowa  2,0-20 ul; zgodny z nr kat. VIT1641002 lub równoważny </t>
  </si>
  <si>
    <t>pipeta zmiennopojemnościowa 1000 -10000ul; zgodny z nr kat. VIT1641012 lub równoważny</t>
  </si>
  <si>
    <t>kuweta 10 mm szkło optyczne 10 mm, rozmiar zew. 45x12,5x12,5 mm; zgodny z nr kat. 11-G-4 lub równoważny</t>
  </si>
  <si>
    <t>szt.</t>
  </si>
  <si>
    <t>kuweta 10 mm szkło optyczne 20 mm, rozmiar zew. 45x12,5x22,5 mm; zgodny z nr kat. 11-G-5 lub równoważny</t>
  </si>
  <si>
    <t>kuweta 10 mm szkło optyczne 50 mm, rozmiar zew. 45x12,5x52,5 mm; zgodny z nr kat. 11-G-8 lub równoważny</t>
  </si>
  <si>
    <t>kuweta 10 mm szkło optyczne 100 mm, rozmiar zew. 45x12,5x102,5 mm; zgodny z nr kat. 11-G-9 lub równoważny</t>
  </si>
  <si>
    <t>kuweta 10 mm szkło kwarcowe. ES 10 mm, rozmiar zew. 45x12,5x12,5 mm; zgodny z nr kat. 11-Q-104 lub równoważny</t>
  </si>
  <si>
    <t>kuweta 10 mm szkło kwarcowe ES 20 mm, rozmiar zew. 45x12,5x22,5 mm; zgodny z nr kat. 11-Q-5 lub równoważny</t>
  </si>
  <si>
    <t>kuweta 10 mm szkło kwarcowe ES 50mm, rozmiar zew. 45x12,5x52,5 mm; zgodny z nr kat. 11-Q-8 lub równoważny</t>
  </si>
  <si>
    <t>statyw do kuwet biały PP autoklawowalny 121 0C, 210x70x35 mm, 16 miejsc; zgodny z nr kat. 02-355.196.16 lub równoważny</t>
  </si>
  <si>
    <t>tygiel porcelanowy wysoki poj. 13 ml; zgodny z nr kat. 06-CT-13 lub równoważny</t>
  </si>
  <si>
    <t>zlewka niska 1000 ml borokrzem; zgodny z nr kat. 08-229.202.13 lub równoważny</t>
  </si>
  <si>
    <t>zlewka niska 500 ml borokrzem; zgodny z nr kat. 08-229.202.10 lub równoważny</t>
  </si>
  <si>
    <t>zlewka niska 250 ml borokrzem; zgodny z nr kat. 08-229.202.07 lub równoważny</t>
  </si>
  <si>
    <t>szalka Petriego 60 x 12 mm; zgodny z nr kat. 06-632492060 lub równoważny</t>
  </si>
  <si>
    <t>szalka Petriego 50 x 12 mm; zgodny z nr kat. 06-632492050 lub równoważny</t>
  </si>
  <si>
    <t>parownica porcelanowa głęboka 500 ml; zgodny z nr kat. 06-DD-140 lub równoważny</t>
  </si>
  <si>
    <t>parownica porcelanowa głęboka 190 ml; zgodny z nr kat. 06-DD-100 lub równoważny</t>
  </si>
  <si>
    <t>Część 3</t>
  </si>
  <si>
    <t>Część 4</t>
  </si>
  <si>
    <t>Część 5</t>
  </si>
  <si>
    <t>Woda destylowana, opak. 5 l</t>
  </si>
  <si>
    <t>Alkohol izopropylowy IPA 99%,  opak. 5 l</t>
  </si>
  <si>
    <t>opak.</t>
  </si>
  <si>
    <t>Probówki Eppendorf 5 ml z wieczkiem, opak. 200 szt.; zgodny z nr kat. 0030119401 lub równoważny</t>
  </si>
  <si>
    <t>Papier bibułowy do testów Cobba (bibuła do blottingu 250 g/m²), 150 x 150 mm, opak. 100 szt.; zgodny z nr kat. PB255F1515 lub równoważny</t>
  </si>
  <si>
    <t>FORMULARZ CENOWY</t>
  </si>
  <si>
    <t>Załącznik nr 2 do zapytania ofertowego</t>
  </si>
  <si>
    <t>…..............................</t>
  </si>
  <si>
    <t>Podpis Wykonawcy/Pełnomocnika</t>
  </si>
  <si>
    <t>kroplomierz z pipetką. 100 ml oranżowy; zgodny z nr kat. 08-286.202.03 lub równoważny</t>
  </si>
  <si>
    <t>kroplomierz z pipetką. 030 ml oranżowy; zgodny z nr kat. 08-286.202.01 lub równoważny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</si>
</sst>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</xf>
    <xf numFmtId="0" fontId="3" fillId="0" borderId="1" xfId="0" applyFont="1" applyBorder="1" applyAlignment="1" applyProtection="1">
      <alignment horizontal="center" vertical="top"/>
    </xf>
    <xf numFmtId="0" fontId="3" fillId="0" borderId="3" xfId="0" applyFont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center" vertical="top"/>
    </xf>
    <xf numFmtId="44" fontId="0" fillId="2" borderId="5" xfId="1" applyFont="1" applyFill="1" applyBorder="1" applyAlignment="1" applyProtection="1">
      <alignment horizontal="center" vertical="top"/>
      <protection locked="0"/>
    </xf>
    <xf numFmtId="44" fontId="0" fillId="0" borderId="1" xfId="1" applyFont="1" applyBorder="1" applyAlignment="1" applyProtection="1">
      <alignment horizontal="center" vertical="top"/>
    </xf>
    <xf numFmtId="9" fontId="0" fillId="2" borderId="1" xfId="0" applyNumberFormat="1" applyFill="1" applyBorder="1" applyAlignment="1" applyProtection="1">
      <alignment horizontal="center" vertical="top"/>
      <protection locked="0"/>
    </xf>
    <xf numFmtId="44" fontId="0" fillId="0" borderId="1" xfId="0" applyNumberFormat="1" applyBorder="1" applyAlignment="1" applyProtection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44" fontId="2" fillId="2" borderId="2" xfId="1" applyFont="1" applyFill="1" applyBorder="1" applyAlignment="1" applyProtection="1">
      <alignment vertical="top"/>
    </xf>
    <xf numFmtId="0" fontId="0" fillId="0" borderId="0" xfId="0" applyAlignment="1" applyProtection="1">
      <alignment vertical="top"/>
    </xf>
    <xf numFmtId="44" fontId="2" fillId="2" borderId="2" xfId="0" applyNumberFormat="1" applyFont="1" applyFill="1" applyBorder="1" applyAlignment="1" applyProtection="1">
      <alignment vertical="top"/>
    </xf>
    <xf numFmtId="0" fontId="0" fillId="0" borderId="1" xfId="0" applyFill="1" applyBorder="1" applyAlignment="1" applyProtection="1">
      <alignment horizontal="center" vertical="top"/>
    </xf>
    <xf numFmtId="0" fontId="4" fillId="0" borderId="3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center" vertical="top"/>
    </xf>
    <xf numFmtId="44" fontId="0" fillId="0" borderId="5" xfId="1" applyFont="1" applyFill="1" applyBorder="1" applyAlignment="1" applyProtection="1">
      <alignment horizontal="center" vertical="top"/>
      <protection locked="0"/>
    </xf>
    <xf numFmtId="44" fontId="0" fillId="0" borderId="1" xfId="1" applyFont="1" applyFill="1" applyBorder="1" applyAlignment="1" applyProtection="1">
      <alignment horizontal="center" vertical="top"/>
    </xf>
    <xf numFmtId="9" fontId="0" fillId="0" borderId="1" xfId="0" applyNumberFormat="1" applyFill="1" applyBorder="1" applyAlignment="1" applyProtection="1">
      <alignment horizontal="center" vertical="top"/>
      <protection locked="0"/>
    </xf>
    <xf numFmtId="44" fontId="0" fillId="0" borderId="1" xfId="0" applyNumberFormat="1" applyFill="1" applyBorder="1" applyAlignment="1" applyProtection="1">
      <alignment horizontal="center" vertical="top"/>
    </xf>
    <xf numFmtId="0" fontId="0" fillId="0" borderId="1" xfId="0" applyFill="1" applyBorder="1" applyAlignment="1" applyProtection="1">
      <alignment horizontal="center" vertical="top"/>
      <protection locked="0"/>
    </xf>
    <xf numFmtId="0" fontId="0" fillId="0" borderId="0" xfId="0" applyFill="1"/>
    <xf numFmtId="0" fontId="5" fillId="0" borderId="3" xfId="0" applyFont="1" applyFill="1" applyBorder="1" applyAlignment="1" applyProtection="1">
      <alignment horizontal="left"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 wrapText="1"/>
    </xf>
    <xf numFmtId="0" fontId="0" fillId="0" borderId="0" xfId="0" applyAlignment="1" applyProtection="1">
      <alignment horizontal="left" vertical="top" wrapText="1"/>
    </xf>
    <xf numFmtId="0" fontId="0" fillId="2" borderId="3" xfId="0" applyFill="1" applyBorder="1" applyAlignment="1" applyProtection="1">
      <alignment horizontal="center" vertical="top"/>
    </xf>
    <xf numFmtId="0" fontId="0" fillId="2" borderId="4" xfId="0" applyFill="1" applyBorder="1" applyAlignment="1" applyProtection="1">
      <alignment horizontal="center" vertical="top"/>
    </xf>
    <xf numFmtId="0" fontId="0" fillId="2" borderId="6" xfId="0" applyFill="1" applyBorder="1" applyAlignment="1" applyProtection="1">
      <alignment horizontal="center" vertical="top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7"/>
  <sheetViews>
    <sheetView tabSelected="1" topLeftCell="A7" zoomScaleNormal="100" zoomScalePageLayoutView="90" workbookViewId="0">
      <selection activeCell="B13" sqref="B13"/>
    </sheetView>
  </sheetViews>
  <sheetFormatPr defaultRowHeight="15" x14ac:dyDescent="0.25"/>
  <cols>
    <col min="1" max="1" width="4.140625" customWidth="1"/>
    <col min="2" max="2" width="68.28515625" style="6" customWidth="1"/>
    <col min="3" max="3" width="8.7109375" customWidth="1"/>
    <col min="4" max="4" width="5.5703125" style="1" customWidth="1"/>
    <col min="5" max="5" width="12.5703125" customWidth="1"/>
    <col min="6" max="6" width="14.140625" customWidth="1"/>
    <col min="7" max="7" width="6.85546875" customWidth="1"/>
    <col min="8" max="8" width="10.140625" customWidth="1"/>
    <col min="9" max="9" width="13.28515625" customWidth="1"/>
    <col min="10" max="10" width="18.28515625" customWidth="1"/>
  </cols>
  <sheetData>
    <row r="1" spans="1:15" x14ac:dyDescent="0.25">
      <c r="H1" s="46" t="s">
        <v>51</v>
      </c>
      <c r="I1" s="46"/>
      <c r="J1" s="46"/>
    </row>
    <row r="2" spans="1:15" ht="55.5" customHeight="1" x14ac:dyDescent="0.25">
      <c r="A2" s="45" t="s">
        <v>9</v>
      </c>
      <c r="B2" s="45"/>
      <c r="C2" s="36"/>
      <c r="D2" s="36"/>
      <c r="E2" s="36"/>
      <c r="F2" s="36"/>
      <c r="G2" s="36"/>
      <c r="H2" s="36"/>
      <c r="I2" s="36"/>
      <c r="J2" s="36"/>
    </row>
    <row r="3" spans="1:15" x14ac:dyDescent="0.25">
      <c r="A3" s="4"/>
      <c r="B3" s="7"/>
      <c r="C3" s="4"/>
      <c r="D3" s="5"/>
      <c r="E3" s="4"/>
      <c r="F3" s="4"/>
      <c r="G3" s="4"/>
      <c r="H3" s="4"/>
      <c r="I3" s="4"/>
    </row>
    <row r="5" spans="1:15" ht="31.5" customHeight="1" x14ac:dyDescent="0.25">
      <c r="A5" s="3"/>
      <c r="B5" s="38" t="s">
        <v>50</v>
      </c>
      <c r="C5" s="38"/>
      <c r="D5" s="38"/>
      <c r="E5" s="38"/>
      <c r="F5" s="38"/>
      <c r="G5" s="38"/>
      <c r="H5" s="38"/>
      <c r="I5" s="38"/>
      <c r="J5" s="38"/>
    </row>
    <row r="6" spans="1:15" x14ac:dyDescent="0.25">
      <c r="A6" s="3"/>
      <c r="C6" s="2"/>
      <c r="D6" s="2"/>
      <c r="E6" s="2"/>
      <c r="F6" s="2"/>
      <c r="G6" s="2"/>
      <c r="H6" s="2"/>
      <c r="I6" s="2"/>
    </row>
    <row r="7" spans="1:15" ht="51" x14ac:dyDescent="0.25">
      <c r="A7" s="8" t="s">
        <v>1</v>
      </c>
      <c r="B7" s="9" t="s">
        <v>2</v>
      </c>
      <c r="C7" s="8" t="s">
        <v>7</v>
      </c>
      <c r="D7" s="8" t="s">
        <v>0</v>
      </c>
      <c r="E7" s="10" t="s">
        <v>3</v>
      </c>
      <c r="F7" s="10" t="s">
        <v>4</v>
      </c>
      <c r="G7" s="10" t="s">
        <v>11</v>
      </c>
      <c r="H7" s="10" t="s">
        <v>12</v>
      </c>
      <c r="I7" s="10" t="s">
        <v>5</v>
      </c>
      <c r="J7" s="11" t="s">
        <v>10</v>
      </c>
      <c r="O7" s="37"/>
    </row>
    <row r="8" spans="1:15" x14ac:dyDescent="0.25">
      <c r="A8" s="44" t="s">
        <v>8</v>
      </c>
      <c r="B8" s="44"/>
      <c r="C8" s="44"/>
      <c r="D8" s="44"/>
      <c r="E8" s="44"/>
      <c r="F8" s="44"/>
      <c r="G8" s="44"/>
      <c r="H8" s="44"/>
      <c r="I8" s="44"/>
      <c r="J8" s="44"/>
    </row>
    <row r="9" spans="1:15" s="32" customFormat="1" ht="25.5" x14ac:dyDescent="0.25">
      <c r="A9" s="24">
        <v>1</v>
      </c>
      <c r="B9" s="25" t="s">
        <v>15</v>
      </c>
      <c r="C9" s="26" t="s">
        <v>26</v>
      </c>
      <c r="D9" s="26">
        <v>1</v>
      </c>
      <c r="E9" s="27"/>
      <c r="F9" s="28">
        <f t="shared" ref="F9:F10" si="0">E9*D9</f>
        <v>0</v>
      </c>
      <c r="G9" s="29"/>
      <c r="H9" s="28">
        <f t="shared" ref="H9:H10" si="1">F9*G9</f>
        <v>0</v>
      </c>
      <c r="I9" s="30">
        <f t="shared" ref="I9:I10" si="2">F9+H9</f>
        <v>0</v>
      </c>
      <c r="J9" s="31"/>
    </row>
    <row r="10" spans="1:15" s="32" customFormat="1" ht="25.5" x14ac:dyDescent="0.25">
      <c r="A10" s="24">
        <v>2</v>
      </c>
      <c r="B10" s="33" t="s">
        <v>54</v>
      </c>
      <c r="C10" s="26" t="s">
        <v>26</v>
      </c>
      <c r="D10" s="26">
        <v>1</v>
      </c>
      <c r="E10" s="27"/>
      <c r="F10" s="28">
        <f t="shared" si="0"/>
        <v>0</v>
      </c>
      <c r="G10" s="29"/>
      <c r="H10" s="28">
        <f t="shared" si="1"/>
        <v>0</v>
      </c>
      <c r="I10" s="30">
        <f t="shared" si="2"/>
        <v>0</v>
      </c>
      <c r="J10" s="31"/>
    </row>
    <row r="11" spans="1:15" s="32" customFormat="1" ht="25.5" x14ac:dyDescent="0.25">
      <c r="A11" s="24">
        <v>3</v>
      </c>
      <c r="B11" s="33" t="s">
        <v>55</v>
      </c>
      <c r="C11" s="26" t="s">
        <v>26</v>
      </c>
      <c r="D11" s="26">
        <v>1</v>
      </c>
      <c r="E11" s="27"/>
      <c r="F11" s="28">
        <f t="shared" ref="F11:F35" si="3">E11*D11</f>
        <v>0</v>
      </c>
      <c r="G11" s="29"/>
      <c r="H11" s="28">
        <f t="shared" ref="H11:H35" si="4">F11*G11</f>
        <v>0</v>
      </c>
      <c r="I11" s="30">
        <f t="shared" ref="I11:I35" si="5">F11+H11</f>
        <v>0</v>
      </c>
      <c r="J11" s="31"/>
    </row>
    <row r="12" spans="1:15" s="32" customFormat="1" ht="25.5" x14ac:dyDescent="0.25">
      <c r="A12" s="24">
        <v>4</v>
      </c>
      <c r="B12" s="33" t="s">
        <v>16</v>
      </c>
      <c r="C12" s="26" t="s">
        <v>26</v>
      </c>
      <c r="D12" s="26">
        <v>100</v>
      </c>
      <c r="E12" s="27"/>
      <c r="F12" s="28">
        <f t="shared" si="3"/>
        <v>0</v>
      </c>
      <c r="G12" s="29"/>
      <c r="H12" s="28">
        <f t="shared" si="4"/>
        <v>0</v>
      </c>
      <c r="I12" s="30">
        <f t="shared" si="5"/>
        <v>0</v>
      </c>
      <c r="J12" s="31"/>
    </row>
    <row r="13" spans="1:15" s="32" customFormat="1" ht="25.5" x14ac:dyDescent="0.25">
      <c r="A13" s="24">
        <v>5</v>
      </c>
      <c r="B13" s="33" t="s">
        <v>17</v>
      </c>
      <c r="C13" s="26" t="s">
        <v>26</v>
      </c>
      <c r="D13" s="26">
        <v>100</v>
      </c>
      <c r="E13" s="27"/>
      <c r="F13" s="28">
        <f t="shared" si="3"/>
        <v>0</v>
      </c>
      <c r="G13" s="29"/>
      <c r="H13" s="28">
        <f t="shared" si="4"/>
        <v>0</v>
      </c>
      <c r="I13" s="30">
        <f t="shared" si="5"/>
        <v>0</v>
      </c>
      <c r="J13" s="31"/>
    </row>
    <row r="14" spans="1:15" s="32" customFormat="1" ht="25.5" x14ac:dyDescent="0.25">
      <c r="A14" s="24">
        <v>6</v>
      </c>
      <c r="B14" s="33" t="s">
        <v>18</v>
      </c>
      <c r="C14" s="26" t="s">
        <v>26</v>
      </c>
      <c r="D14" s="26">
        <v>1</v>
      </c>
      <c r="E14" s="27"/>
      <c r="F14" s="28">
        <f t="shared" si="3"/>
        <v>0</v>
      </c>
      <c r="G14" s="29"/>
      <c r="H14" s="28">
        <f t="shared" si="4"/>
        <v>0</v>
      </c>
      <c r="I14" s="30">
        <f t="shared" si="5"/>
        <v>0</v>
      </c>
      <c r="J14" s="31"/>
    </row>
    <row r="15" spans="1:15" s="32" customFormat="1" ht="38.25" x14ac:dyDescent="0.25">
      <c r="A15" s="24">
        <v>7</v>
      </c>
      <c r="B15" s="33" t="s">
        <v>19</v>
      </c>
      <c r="C15" s="26" t="s">
        <v>26</v>
      </c>
      <c r="D15" s="26">
        <v>1</v>
      </c>
      <c r="E15" s="27"/>
      <c r="F15" s="28">
        <f t="shared" si="3"/>
        <v>0</v>
      </c>
      <c r="G15" s="29"/>
      <c r="H15" s="28">
        <f t="shared" si="4"/>
        <v>0</v>
      </c>
      <c r="I15" s="30">
        <f t="shared" si="5"/>
        <v>0</v>
      </c>
      <c r="J15" s="31"/>
    </row>
    <row r="16" spans="1:15" s="32" customFormat="1" ht="25.5" x14ac:dyDescent="0.25">
      <c r="A16" s="24">
        <v>8</v>
      </c>
      <c r="B16" s="33" t="s">
        <v>20</v>
      </c>
      <c r="C16" s="26" t="s">
        <v>26</v>
      </c>
      <c r="D16" s="26">
        <v>1</v>
      </c>
      <c r="E16" s="27"/>
      <c r="F16" s="28">
        <f t="shared" si="3"/>
        <v>0</v>
      </c>
      <c r="G16" s="29"/>
      <c r="H16" s="28">
        <f t="shared" si="4"/>
        <v>0</v>
      </c>
      <c r="I16" s="30">
        <f t="shared" si="5"/>
        <v>0</v>
      </c>
      <c r="J16" s="31"/>
    </row>
    <row r="17" spans="1:10" s="32" customFormat="1" ht="25.5" x14ac:dyDescent="0.25">
      <c r="A17" s="24">
        <v>9</v>
      </c>
      <c r="B17" s="33" t="s">
        <v>21</v>
      </c>
      <c r="C17" s="26" t="s">
        <v>26</v>
      </c>
      <c r="D17" s="26">
        <v>1</v>
      </c>
      <c r="E17" s="27"/>
      <c r="F17" s="28">
        <f t="shared" si="3"/>
        <v>0</v>
      </c>
      <c r="G17" s="29"/>
      <c r="H17" s="28">
        <f t="shared" si="4"/>
        <v>0</v>
      </c>
      <c r="I17" s="30">
        <f t="shared" si="5"/>
        <v>0</v>
      </c>
      <c r="J17" s="31"/>
    </row>
    <row r="18" spans="1:10" s="32" customFormat="1" ht="25.5" x14ac:dyDescent="0.25">
      <c r="A18" s="24">
        <v>10</v>
      </c>
      <c r="B18" s="33" t="s">
        <v>23</v>
      </c>
      <c r="C18" s="26" t="s">
        <v>26</v>
      </c>
      <c r="D18" s="26">
        <v>1</v>
      </c>
      <c r="E18" s="27"/>
      <c r="F18" s="28">
        <f t="shared" si="3"/>
        <v>0</v>
      </c>
      <c r="G18" s="29"/>
      <c r="H18" s="28">
        <f t="shared" si="4"/>
        <v>0</v>
      </c>
      <c r="I18" s="30">
        <f t="shared" si="5"/>
        <v>0</v>
      </c>
      <c r="J18" s="31"/>
    </row>
    <row r="19" spans="1:10" s="32" customFormat="1" ht="25.5" x14ac:dyDescent="0.25">
      <c r="A19" s="24">
        <v>11</v>
      </c>
      <c r="B19" s="33" t="s">
        <v>22</v>
      </c>
      <c r="C19" s="26" t="s">
        <v>26</v>
      </c>
      <c r="D19" s="26">
        <v>1</v>
      </c>
      <c r="E19" s="27"/>
      <c r="F19" s="28">
        <f t="shared" si="3"/>
        <v>0</v>
      </c>
      <c r="G19" s="29"/>
      <c r="H19" s="28">
        <f t="shared" si="4"/>
        <v>0</v>
      </c>
      <c r="I19" s="30">
        <f t="shared" si="5"/>
        <v>0</v>
      </c>
      <c r="J19" s="31"/>
    </row>
    <row r="20" spans="1:10" s="32" customFormat="1" ht="25.5" x14ac:dyDescent="0.25">
      <c r="A20" s="24">
        <v>12</v>
      </c>
      <c r="B20" s="33" t="s">
        <v>24</v>
      </c>
      <c r="C20" s="26" t="s">
        <v>26</v>
      </c>
      <c r="D20" s="26">
        <v>1</v>
      </c>
      <c r="E20" s="27"/>
      <c r="F20" s="28">
        <f t="shared" si="3"/>
        <v>0</v>
      </c>
      <c r="G20" s="29"/>
      <c r="H20" s="28">
        <f t="shared" si="4"/>
        <v>0</v>
      </c>
      <c r="I20" s="30">
        <f t="shared" si="5"/>
        <v>0</v>
      </c>
      <c r="J20" s="31"/>
    </row>
    <row r="21" spans="1:10" s="32" customFormat="1" ht="25.5" x14ac:dyDescent="0.25">
      <c r="A21" s="24">
        <v>13</v>
      </c>
      <c r="B21" s="33" t="s">
        <v>25</v>
      </c>
      <c r="C21" s="26" t="s">
        <v>26</v>
      </c>
      <c r="D21" s="26">
        <v>2</v>
      </c>
      <c r="E21" s="27"/>
      <c r="F21" s="28">
        <f t="shared" si="3"/>
        <v>0</v>
      </c>
      <c r="G21" s="29"/>
      <c r="H21" s="28">
        <f t="shared" si="4"/>
        <v>0</v>
      </c>
      <c r="I21" s="30">
        <f t="shared" si="5"/>
        <v>0</v>
      </c>
      <c r="J21" s="31"/>
    </row>
    <row r="22" spans="1:10" s="32" customFormat="1" ht="30" x14ac:dyDescent="0.25">
      <c r="A22" s="24">
        <v>14</v>
      </c>
      <c r="B22" s="34" t="s">
        <v>27</v>
      </c>
      <c r="C22" s="26" t="s">
        <v>26</v>
      </c>
      <c r="D22" s="26">
        <v>2</v>
      </c>
      <c r="E22" s="27"/>
      <c r="F22" s="28">
        <f t="shared" si="3"/>
        <v>0</v>
      </c>
      <c r="G22" s="29"/>
      <c r="H22" s="28">
        <f t="shared" si="4"/>
        <v>0</v>
      </c>
      <c r="I22" s="30">
        <f t="shared" si="5"/>
        <v>0</v>
      </c>
      <c r="J22" s="31"/>
    </row>
    <row r="23" spans="1:10" s="32" customFormat="1" ht="25.5" x14ac:dyDescent="0.25">
      <c r="A23" s="24">
        <v>15</v>
      </c>
      <c r="B23" s="33" t="s">
        <v>28</v>
      </c>
      <c r="C23" s="26" t="s">
        <v>26</v>
      </c>
      <c r="D23" s="26">
        <v>2</v>
      </c>
      <c r="E23" s="27"/>
      <c r="F23" s="28">
        <f t="shared" si="3"/>
        <v>0</v>
      </c>
      <c r="G23" s="29"/>
      <c r="H23" s="28">
        <f t="shared" si="4"/>
        <v>0</v>
      </c>
      <c r="I23" s="30">
        <f t="shared" si="5"/>
        <v>0</v>
      </c>
      <c r="J23" s="31"/>
    </row>
    <row r="24" spans="1:10" s="32" customFormat="1" ht="25.5" x14ac:dyDescent="0.25">
      <c r="A24" s="24">
        <v>16</v>
      </c>
      <c r="B24" s="33" t="s">
        <v>29</v>
      </c>
      <c r="C24" s="26" t="s">
        <v>26</v>
      </c>
      <c r="D24" s="26">
        <v>2</v>
      </c>
      <c r="E24" s="27"/>
      <c r="F24" s="28">
        <f t="shared" si="3"/>
        <v>0</v>
      </c>
      <c r="G24" s="29"/>
      <c r="H24" s="28">
        <f t="shared" si="4"/>
        <v>0</v>
      </c>
      <c r="I24" s="30">
        <f t="shared" si="5"/>
        <v>0</v>
      </c>
      <c r="J24" s="31"/>
    </row>
    <row r="25" spans="1:10" s="32" customFormat="1" ht="25.5" x14ac:dyDescent="0.25">
      <c r="A25" s="24">
        <v>17</v>
      </c>
      <c r="B25" s="33" t="s">
        <v>30</v>
      </c>
      <c r="C25" s="26" t="s">
        <v>26</v>
      </c>
      <c r="D25" s="26">
        <v>2</v>
      </c>
      <c r="E25" s="27"/>
      <c r="F25" s="28">
        <f t="shared" si="3"/>
        <v>0</v>
      </c>
      <c r="G25" s="29"/>
      <c r="H25" s="28">
        <f t="shared" si="4"/>
        <v>0</v>
      </c>
      <c r="I25" s="30">
        <f t="shared" si="5"/>
        <v>0</v>
      </c>
      <c r="J25" s="31"/>
    </row>
    <row r="26" spans="1:10" s="32" customFormat="1" ht="25.5" x14ac:dyDescent="0.25">
      <c r="A26" s="24">
        <v>18</v>
      </c>
      <c r="B26" s="33" t="s">
        <v>31</v>
      </c>
      <c r="C26" s="26" t="s">
        <v>26</v>
      </c>
      <c r="D26" s="26">
        <v>2</v>
      </c>
      <c r="E26" s="27"/>
      <c r="F26" s="28">
        <f t="shared" si="3"/>
        <v>0</v>
      </c>
      <c r="G26" s="29"/>
      <c r="H26" s="28">
        <f t="shared" si="4"/>
        <v>0</v>
      </c>
      <c r="I26" s="30">
        <f t="shared" si="5"/>
        <v>0</v>
      </c>
      <c r="J26" s="31"/>
    </row>
    <row r="27" spans="1:10" s="32" customFormat="1" ht="25.5" x14ac:dyDescent="0.25">
      <c r="A27" s="24">
        <v>19</v>
      </c>
      <c r="B27" s="33" t="s">
        <v>32</v>
      </c>
      <c r="C27" s="26" t="s">
        <v>26</v>
      </c>
      <c r="D27" s="26">
        <v>2</v>
      </c>
      <c r="E27" s="27"/>
      <c r="F27" s="28">
        <f t="shared" si="3"/>
        <v>0</v>
      </c>
      <c r="G27" s="29"/>
      <c r="H27" s="28">
        <f t="shared" si="4"/>
        <v>0</v>
      </c>
      <c r="I27" s="30">
        <f t="shared" si="5"/>
        <v>0</v>
      </c>
      <c r="J27" s="31"/>
    </row>
    <row r="28" spans="1:10" s="32" customFormat="1" ht="25.5" x14ac:dyDescent="0.25">
      <c r="A28" s="24">
        <v>20</v>
      </c>
      <c r="B28" s="33" t="s">
        <v>33</v>
      </c>
      <c r="C28" s="26" t="s">
        <v>26</v>
      </c>
      <c r="D28" s="26">
        <v>1</v>
      </c>
      <c r="E28" s="27"/>
      <c r="F28" s="28">
        <f t="shared" si="3"/>
        <v>0</v>
      </c>
      <c r="G28" s="29"/>
      <c r="H28" s="28">
        <f t="shared" si="4"/>
        <v>0</v>
      </c>
      <c r="I28" s="30">
        <f t="shared" si="5"/>
        <v>0</v>
      </c>
      <c r="J28" s="31"/>
    </row>
    <row r="29" spans="1:10" s="32" customFormat="1" ht="30" x14ac:dyDescent="0.25">
      <c r="A29" s="24">
        <v>21</v>
      </c>
      <c r="B29" s="35" t="s">
        <v>34</v>
      </c>
      <c r="C29" s="26" t="s">
        <v>26</v>
      </c>
      <c r="D29" s="26">
        <v>20</v>
      </c>
      <c r="E29" s="27"/>
      <c r="F29" s="28">
        <f t="shared" si="3"/>
        <v>0</v>
      </c>
      <c r="G29" s="29"/>
      <c r="H29" s="28">
        <f t="shared" si="4"/>
        <v>0</v>
      </c>
      <c r="I29" s="30">
        <f t="shared" si="5"/>
        <v>0</v>
      </c>
      <c r="J29" s="31"/>
    </row>
    <row r="30" spans="1:10" s="32" customFormat="1" ht="30" x14ac:dyDescent="0.25">
      <c r="A30" s="24">
        <v>22</v>
      </c>
      <c r="B30" s="35" t="s">
        <v>35</v>
      </c>
      <c r="C30" s="26" t="s">
        <v>26</v>
      </c>
      <c r="D30" s="26">
        <v>10</v>
      </c>
      <c r="E30" s="27"/>
      <c r="F30" s="28">
        <f t="shared" si="3"/>
        <v>0</v>
      </c>
      <c r="G30" s="29"/>
      <c r="H30" s="28">
        <f t="shared" si="4"/>
        <v>0</v>
      </c>
      <c r="I30" s="30">
        <f t="shared" si="5"/>
        <v>0</v>
      </c>
      <c r="J30" s="31"/>
    </row>
    <row r="31" spans="1:10" s="32" customFormat="1" ht="30" x14ac:dyDescent="0.25">
      <c r="A31" s="24">
        <v>23</v>
      </c>
      <c r="B31" s="35" t="s">
        <v>36</v>
      </c>
      <c r="C31" s="26" t="s">
        <v>26</v>
      </c>
      <c r="D31" s="26">
        <v>10</v>
      </c>
      <c r="E31" s="27"/>
      <c r="F31" s="28">
        <f t="shared" si="3"/>
        <v>0</v>
      </c>
      <c r="G31" s="29"/>
      <c r="H31" s="28">
        <f t="shared" si="4"/>
        <v>0</v>
      </c>
      <c r="I31" s="30">
        <f t="shared" si="5"/>
        <v>0</v>
      </c>
      <c r="J31" s="31"/>
    </row>
    <row r="32" spans="1:10" s="32" customFormat="1" ht="30" x14ac:dyDescent="0.25">
      <c r="A32" s="24">
        <v>24</v>
      </c>
      <c r="B32" s="35" t="s">
        <v>37</v>
      </c>
      <c r="C32" s="26" t="s">
        <v>26</v>
      </c>
      <c r="D32" s="26">
        <v>10</v>
      </c>
      <c r="E32" s="27"/>
      <c r="F32" s="28">
        <f t="shared" si="3"/>
        <v>0</v>
      </c>
      <c r="G32" s="29"/>
      <c r="H32" s="28">
        <f t="shared" si="4"/>
        <v>0</v>
      </c>
      <c r="I32" s="30">
        <f t="shared" si="5"/>
        <v>0</v>
      </c>
      <c r="J32" s="31"/>
    </row>
    <row r="33" spans="1:10" s="32" customFormat="1" x14ac:dyDescent="0.25">
      <c r="A33" s="24">
        <v>25</v>
      </c>
      <c r="B33" s="33" t="s">
        <v>38</v>
      </c>
      <c r="C33" s="26" t="s">
        <v>26</v>
      </c>
      <c r="D33" s="26">
        <v>30</v>
      </c>
      <c r="E33" s="27"/>
      <c r="F33" s="28">
        <f t="shared" si="3"/>
        <v>0</v>
      </c>
      <c r="G33" s="29"/>
      <c r="H33" s="28">
        <f t="shared" si="4"/>
        <v>0</v>
      </c>
      <c r="I33" s="30">
        <f t="shared" si="5"/>
        <v>0</v>
      </c>
      <c r="J33" s="31"/>
    </row>
    <row r="34" spans="1:10" s="32" customFormat="1" x14ac:dyDescent="0.25">
      <c r="A34" s="24">
        <v>26</v>
      </c>
      <c r="B34" s="33" t="s">
        <v>39</v>
      </c>
      <c r="C34" s="26" t="s">
        <v>26</v>
      </c>
      <c r="D34" s="26">
        <v>30</v>
      </c>
      <c r="E34" s="27"/>
      <c r="F34" s="28">
        <f t="shared" si="3"/>
        <v>0</v>
      </c>
      <c r="G34" s="29"/>
      <c r="H34" s="28">
        <f t="shared" si="4"/>
        <v>0</v>
      </c>
      <c r="I34" s="30">
        <f t="shared" si="5"/>
        <v>0</v>
      </c>
      <c r="J34" s="31"/>
    </row>
    <row r="35" spans="1:10" s="32" customFormat="1" ht="25.5" x14ac:dyDescent="0.25">
      <c r="A35" s="24">
        <v>27</v>
      </c>
      <c r="B35" s="33" t="s">
        <v>40</v>
      </c>
      <c r="C35" s="26" t="s">
        <v>26</v>
      </c>
      <c r="D35" s="26">
        <v>10</v>
      </c>
      <c r="E35" s="27"/>
      <c r="F35" s="28">
        <f t="shared" si="3"/>
        <v>0</v>
      </c>
      <c r="G35" s="29"/>
      <c r="H35" s="28">
        <f t="shared" si="4"/>
        <v>0</v>
      </c>
      <c r="I35" s="30">
        <f t="shared" si="5"/>
        <v>0</v>
      </c>
      <c r="J35" s="31"/>
    </row>
    <row r="36" spans="1:10" s="32" customFormat="1" ht="26.25" thickBot="1" x14ac:dyDescent="0.3">
      <c r="A36" s="24">
        <v>28</v>
      </c>
      <c r="B36" s="33" t="s">
        <v>41</v>
      </c>
      <c r="C36" s="26" t="s">
        <v>26</v>
      </c>
      <c r="D36" s="26">
        <v>10</v>
      </c>
      <c r="E36" s="27"/>
      <c r="F36" s="28">
        <f t="shared" ref="F36" si="6">E36*D36</f>
        <v>0</v>
      </c>
      <c r="G36" s="29"/>
      <c r="H36" s="28">
        <f t="shared" ref="H36" si="7">F36*G36</f>
        <v>0</v>
      </c>
      <c r="I36" s="30">
        <f t="shared" ref="I36" si="8">F36+H36</f>
        <v>0</v>
      </c>
      <c r="J36" s="31"/>
    </row>
    <row r="37" spans="1:10" ht="15.75" thickBot="1" x14ac:dyDescent="0.3">
      <c r="A37" s="13"/>
      <c r="B37" s="40" t="s">
        <v>6</v>
      </c>
      <c r="C37" s="41"/>
      <c r="D37" s="41"/>
      <c r="E37" s="42"/>
      <c r="F37" s="21">
        <f>SUM(F9:F36)</f>
        <v>0</v>
      </c>
      <c r="G37" s="22"/>
      <c r="H37" s="22"/>
      <c r="I37" s="23">
        <f>SUM(I9:I36)</f>
        <v>0</v>
      </c>
      <c r="J37" s="12"/>
    </row>
    <row r="38" spans="1:10" x14ac:dyDescent="0.25">
      <c r="A38" s="4"/>
      <c r="B38" s="7"/>
      <c r="C38" s="4"/>
      <c r="D38" s="5"/>
      <c r="E38" s="4"/>
      <c r="F38" s="4"/>
      <c r="G38" s="4"/>
      <c r="H38" s="4"/>
      <c r="I38" s="4"/>
    </row>
    <row r="39" spans="1:10" ht="63" customHeight="1" x14ac:dyDescent="0.25">
      <c r="A39" s="4"/>
      <c r="B39" s="39" t="s">
        <v>13</v>
      </c>
      <c r="C39" s="39"/>
      <c r="D39" s="39"/>
      <c r="E39" s="39"/>
      <c r="F39" s="39"/>
      <c r="G39" s="39"/>
      <c r="H39" s="39"/>
      <c r="I39" t="s">
        <v>52</v>
      </c>
    </row>
    <row r="40" spans="1:10" x14ac:dyDescent="0.25">
      <c r="I40" t="s">
        <v>53</v>
      </c>
    </row>
    <row r="41" spans="1:10" ht="31.5" customHeight="1" x14ac:dyDescent="0.25">
      <c r="A41" s="3"/>
      <c r="B41" s="43"/>
      <c r="C41" s="43"/>
      <c r="D41" s="43"/>
      <c r="E41" s="43"/>
      <c r="F41" s="43"/>
      <c r="G41" s="43"/>
      <c r="H41" s="43"/>
      <c r="I41" s="2"/>
    </row>
    <row r="42" spans="1:10" x14ac:dyDescent="0.25">
      <c r="A42" s="3"/>
      <c r="C42" s="2"/>
      <c r="D42" s="2"/>
      <c r="E42" s="2"/>
      <c r="F42" s="2"/>
      <c r="G42" s="2"/>
      <c r="H42" s="2"/>
      <c r="I42" s="2"/>
    </row>
    <row r="43" spans="1:10" ht="51" x14ac:dyDescent="0.25">
      <c r="A43" s="8" t="s">
        <v>1</v>
      </c>
      <c r="B43" s="9" t="s">
        <v>2</v>
      </c>
      <c r="C43" s="8" t="s">
        <v>7</v>
      </c>
      <c r="D43" s="8" t="s">
        <v>0</v>
      </c>
      <c r="E43" s="10" t="s">
        <v>3</v>
      </c>
      <c r="F43" s="10" t="s">
        <v>4</v>
      </c>
      <c r="G43" s="10" t="s">
        <v>11</v>
      </c>
      <c r="H43" s="10" t="s">
        <v>12</v>
      </c>
      <c r="I43" s="10" t="s">
        <v>5</v>
      </c>
      <c r="J43" s="11" t="s">
        <v>10</v>
      </c>
    </row>
    <row r="44" spans="1:10" x14ac:dyDescent="0.25">
      <c r="A44" s="44" t="s">
        <v>14</v>
      </c>
      <c r="B44" s="44"/>
      <c r="C44" s="44"/>
      <c r="D44" s="44"/>
      <c r="E44" s="44"/>
      <c r="F44" s="44"/>
      <c r="G44" s="44"/>
      <c r="H44" s="44"/>
      <c r="I44" s="44"/>
      <c r="J44" s="44"/>
    </row>
    <row r="45" spans="1:10" ht="15.75" thickBot="1" x14ac:dyDescent="0.3">
      <c r="A45" s="13">
        <v>1</v>
      </c>
      <c r="B45" s="14" t="s">
        <v>45</v>
      </c>
      <c r="C45" s="15" t="s">
        <v>47</v>
      </c>
      <c r="D45" s="15">
        <v>130</v>
      </c>
      <c r="E45" s="27"/>
      <c r="F45" s="17">
        <f t="shared" ref="F45" si="9">E45*D45</f>
        <v>0</v>
      </c>
      <c r="G45" s="18"/>
      <c r="H45" s="17">
        <f t="shared" ref="H45" si="10">F45*G45</f>
        <v>0</v>
      </c>
      <c r="I45" s="19">
        <f t="shared" ref="I45" si="11">F45+H45</f>
        <v>0</v>
      </c>
      <c r="J45" s="20"/>
    </row>
    <row r="46" spans="1:10" ht="15.75" thickBot="1" x14ac:dyDescent="0.3">
      <c r="A46" s="13"/>
      <c r="B46" s="40" t="s">
        <v>6</v>
      </c>
      <c r="C46" s="41"/>
      <c r="D46" s="41"/>
      <c r="E46" s="42"/>
      <c r="F46" s="21">
        <f>SUM(F45:F45)</f>
        <v>0</v>
      </c>
      <c r="G46" s="22"/>
      <c r="H46" s="22"/>
      <c r="I46" s="23">
        <f>SUM(I45:I45)</f>
        <v>0</v>
      </c>
      <c r="J46" s="12"/>
    </row>
    <row r="47" spans="1:10" x14ac:dyDescent="0.25">
      <c r="A47" s="4"/>
      <c r="B47" s="7"/>
      <c r="C47" s="4"/>
      <c r="D47" s="5"/>
      <c r="E47" s="4"/>
      <c r="F47" s="4"/>
      <c r="G47" s="4"/>
      <c r="H47" s="4"/>
      <c r="I47" s="4"/>
    </row>
    <row r="48" spans="1:10" x14ac:dyDescent="0.25">
      <c r="I48" t="s">
        <v>52</v>
      </c>
    </row>
    <row r="49" spans="1:10" x14ac:dyDescent="0.25">
      <c r="I49" t="s">
        <v>53</v>
      </c>
    </row>
    <row r="50" spans="1:10" ht="31.5" customHeight="1" x14ac:dyDescent="0.25">
      <c r="A50" s="3"/>
      <c r="B50" s="43"/>
      <c r="C50" s="43"/>
      <c r="D50" s="43"/>
      <c r="E50" s="43"/>
      <c r="F50" s="43"/>
      <c r="G50" s="43"/>
      <c r="H50" s="43"/>
      <c r="I50" s="2"/>
    </row>
    <row r="51" spans="1:10" x14ac:dyDescent="0.25">
      <c r="A51" s="3"/>
      <c r="C51" s="2"/>
      <c r="D51" s="2"/>
      <c r="E51" s="2"/>
      <c r="F51" s="2"/>
      <c r="G51" s="2"/>
      <c r="H51" s="2"/>
      <c r="I51" s="2"/>
    </row>
    <row r="52" spans="1:10" ht="51" x14ac:dyDescent="0.25">
      <c r="A52" s="8" t="s">
        <v>1</v>
      </c>
      <c r="B52" s="9" t="s">
        <v>2</v>
      </c>
      <c r="C52" s="8" t="s">
        <v>7</v>
      </c>
      <c r="D52" s="8" t="s">
        <v>0</v>
      </c>
      <c r="E52" s="10" t="s">
        <v>3</v>
      </c>
      <c r="F52" s="10" t="s">
        <v>4</v>
      </c>
      <c r="G52" s="10" t="s">
        <v>11</v>
      </c>
      <c r="H52" s="10" t="s">
        <v>12</v>
      </c>
      <c r="I52" s="10" t="s">
        <v>5</v>
      </c>
      <c r="J52" s="11" t="s">
        <v>10</v>
      </c>
    </row>
    <row r="53" spans="1:10" x14ac:dyDescent="0.25">
      <c r="A53" s="44" t="s">
        <v>42</v>
      </c>
      <c r="B53" s="44"/>
      <c r="C53" s="44"/>
      <c r="D53" s="44"/>
      <c r="E53" s="44"/>
      <c r="F53" s="44"/>
      <c r="G53" s="44"/>
      <c r="H53" s="44"/>
      <c r="I53" s="44"/>
      <c r="J53" s="44"/>
    </row>
    <row r="54" spans="1:10" ht="15.75" thickBot="1" x14ac:dyDescent="0.3">
      <c r="A54" s="13">
        <v>1</v>
      </c>
      <c r="B54" s="14" t="s">
        <v>46</v>
      </c>
      <c r="C54" s="15" t="s">
        <v>47</v>
      </c>
      <c r="D54" s="15">
        <v>50</v>
      </c>
      <c r="E54" s="27"/>
      <c r="F54" s="17">
        <f t="shared" ref="F54" si="12">E54*D54</f>
        <v>0</v>
      </c>
      <c r="G54" s="18"/>
      <c r="H54" s="17">
        <f t="shared" ref="H54" si="13">F54*G54</f>
        <v>0</v>
      </c>
      <c r="I54" s="19">
        <f t="shared" ref="I54" si="14">F54+H54</f>
        <v>0</v>
      </c>
      <c r="J54" s="20"/>
    </row>
    <row r="55" spans="1:10" ht="15.75" thickBot="1" x14ac:dyDescent="0.3">
      <c r="A55" s="13"/>
      <c r="B55" s="40" t="s">
        <v>6</v>
      </c>
      <c r="C55" s="41"/>
      <c r="D55" s="41"/>
      <c r="E55" s="42"/>
      <c r="F55" s="21">
        <f>SUM(F54:F54)</f>
        <v>0</v>
      </c>
      <c r="G55" s="22"/>
      <c r="H55" s="22"/>
      <c r="I55" s="23">
        <f>SUM(I54:I54)</f>
        <v>0</v>
      </c>
      <c r="J55" s="12"/>
    </row>
    <row r="56" spans="1:10" x14ac:dyDescent="0.25">
      <c r="A56" s="4"/>
      <c r="B56" s="7"/>
      <c r="C56" s="4"/>
      <c r="D56" s="5"/>
      <c r="E56" s="4"/>
      <c r="F56" s="4"/>
      <c r="G56" s="4"/>
      <c r="H56" s="4"/>
      <c r="I56" s="4"/>
    </row>
    <row r="57" spans="1:10" x14ac:dyDescent="0.25">
      <c r="I57" t="s">
        <v>52</v>
      </c>
    </row>
    <row r="58" spans="1:10" x14ac:dyDescent="0.25">
      <c r="I58" t="s">
        <v>53</v>
      </c>
    </row>
    <row r="59" spans="1:10" ht="31.5" customHeight="1" x14ac:dyDescent="0.25">
      <c r="A59" s="3"/>
      <c r="B59" s="43"/>
      <c r="C59" s="43"/>
      <c r="D59" s="43"/>
      <c r="E59" s="43"/>
      <c r="F59" s="43"/>
      <c r="G59" s="43"/>
      <c r="H59" s="43"/>
      <c r="I59" s="2"/>
    </row>
    <row r="60" spans="1:10" x14ac:dyDescent="0.25">
      <c r="A60" s="3"/>
      <c r="C60" s="2"/>
      <c r="D60" s="2"/>
      <c r="E60" s="2"/>
      <c r="F60" s="2"/>
      <c r="G60" s="2"/>
      <c r="H60" s="2"/>
      <c r="I60" s="2"/>
    </row>
    <row r="61" spans="1:10" ht="51" x14ac:dyDescent="0.25">
      <c r="A61" s="8" t="s">
        <v>1</v>
      </c>
      <c r="B61" s="9" t="s">
        <v>2</v>
      </c>
      <c r="C61" s="8" t="s">
        <v>7</v>
      </c>
      <c r="D61" s="8" t="s">
        <v>0</v>
      </c>
      <c r="E61" s="10" t="s">
        <v>3</v>
      </c>
      <c r="F61" s="10" t="s">
        <v>4</v>
      </c>
      <c r="G61" s="10" t="s">
        <v>11</v>
      </c>
      <c r="H61" s="10" t="s">
        <v>12</v>
      </c>
      <c r="I61" s="10" t="s">
        <v>5</v>
      </c>
      <c r="J61" s="11" t="s">
        <v>10</v>
      </c>
    </row>
    <row r="62" spans="1:10" x14ac:dyDescent="0.25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</row>
    <row r="63" spans="1:10" ht="26.25" thickBot="1" x14ac:dyDescent="0.3">
      <c r="A63" s="13">
        <v>1</v>
      </c>
      <c r="B63" s="14" t="s">
        <v>48</v>
      </c>
      <c r="C63" s="15" t="s">
        <v>47</v>
      </c>
      <c r="D63" s="15">
        <v>2</v>
      </c>
      <c r="E63" s="27"/>
      <c r="F63" s="17">
        <f t="shared" ref="F63" si="15">E63*D63</f>
        <v>0</v>
      </c>
      <c r="G63" s="18"/>
      <c r="H63" s="17">
        <f t="shared" ref="H63" si="16">F63*G63</f>
        <v>0</v>
      </c>
      <c r="I63" s="19">
        <f t="shared" ref="I63" si="17">F63+H63</f>
        <v>0</v>
      </c>
      <c r="J63" s="20"/>
    </row>
    <row r="64" spans="1:10" ht="15.75" thickBot="1" x14ac:dyDescent="0.3">
      <c r="A64" s="13"/>
      <c r="B64" s="40" t="s">
        <v>6</v>
      </c>
      <c r="C64" s="41"/>
      <c r="D64" s="41"/>
      <c r="E64" s="42"/>
      <c r="F64" s="21">
        <f>SUM(F63:F63)</f>
        <v>0</v>
      </c>
      <c r="G64" s="22"/>
      <c r="H64" s="22"/>
      <c r="I64" s="23">
        <f>SUM(I63:I63)</f>
        <v>0</v>
      </c>
      <c r="J64" s="12"/>
    </row>
    <row r="65" spans="1:10" x14ac:dyDescent="0.25">
      <c r="A65" s="4"/>
      <c r="B65" s="7"/>
      <c r="C65" s="4"/>
      <c r="D65" s="5"/>
      <c r="E65" s="4"/>
      <c r="F65" s="4"/>
      <c r="G65" s="4"/>
      <c r="H65" s="4"/>
      <c r="I65" s="4"/>
    </row>
    <row r="66" spans="1:10" ht="63" customHeight="1" x14ac:dyDescent="0.25">
      <c r="A66" s="4"/>
      <c r="B66" s="39" t="s">
        <v>13</v>
      </c>
      <c r="C66" s="39"/>
      <c r="D66" s="39"/>
      <c r="E66" s="39"/>
      <c r="F66" s="39"/>
      <c r="G66" s="39"/>
      <c r="H66" s="39"/>
      <c r="I66" t="s">
        <v>52</v>
      </c>
    </row>
    <row r="67" spans="1:10" x14ac:dyDescent="0.25">
      <c r="I67" t="s">
        <v>53</v>
      </c>
    </row>
    <row r="69" spans="1:10" ht="31.5" customHeight="1" x14ac:dyDescent="0.25">
      <c r="A69" s="3"/>
      <c r="B69" s="43"/>
      <c r="C69" s="43"/>
      <c r="D69" s="43"/>
      <c r="E69" s="43"/>
      <c r="F69" s="43"/>
      <c r="G69" s="43"/>
      <c r="H69" s="43"/>
      <c r="I69" s="2"/>
    </row>
    <row r="70" spans="1:10" x14ac:dyDescent="0.25">
      <c r="A70" s="3"/>
      <c r="C70" s="2"/>
      <c r="D70" s="2"/>
      <c r="E70" s="2"/>
      <c r="F70" s="2"/>
      <c r="G70" s="2"/>
      <c r="H70" s="2"/>
      <c r="I70" s="2"/>
    </row>
    <row r="71" spans="1:10" ht="51" x14ac:dyDescent="0.25">
      <c r="A71" s="8" t="s">
        <v>1</v>
      </c>
      <c r="B71" s="9" t="s">
        <v>2</v>
      </c>
      <c r="C71" s="8" t="s">
        <v>7</v>
      </c>
      <c r="D71" s="8" t="s">
        <v>0</v>
      </c>
      <c r="E71" s="10" t="s">
        <v>3</v>
      </c>
      <c r="F71" s="10" t="s">
        <v>4</v>
      </c>
      <c r="G71" s="10" t="s">
        <v>11</v>
      </c>
      <c r="H71" s="10" t="s">
        <v>12</v>
      </c>
      <c r="I71" s="10" t="s">
        <v>5</v>
      </c>
      <c r="J71" s="11" t="s">
        <v>10</v>
      </c>
    </row>
    <row r="72" spans="1:10" x14ac:dyDescent="0.25">
      <c r="A72" s="44" t="s">
        <v>44</v>
      </c>
      <c r="B72" s="44"/>
      <c r="C72" s="44"/>
      <c r="D72" s="44"/>
      <c r="E72" s="44"/>
      <c r="F72" s="44"/>
      <c r="G72" s="44"/>
      <c r="H72" s="44"/>
      <c r="I72" s="44"/>
      <c r="J72" s="44"/>
    </row>
    <row r="73" spans="1:10" ht="26.25" thickBot="1" x14ac:dyDescent="0.3">
      <c r="A73" s="13">
        <v>1</v>
      </c>
      <c r="B73" s="14" t="s">
        <v>49</v>
      </c>
      <c r="C73" s="15" t="s">
        <v>47</v>
      </c>
      <c r="D73" s="15">
        <v>1</v>
      </c>
      <c r="E73" s="16"/>
      <c r="F73" s="17">
        <f t="shared" ref="F73" si="18">E73*D73</f>
        <v>0</v>
      </c>
      <c r="G73" s="18"/>
      <c r="H73" s="17">
        <f t="shared" ref="H73" si="19">F73*G73</f>
        <v>0</v>
      </c>
      <c r="I73" s="19">
        <f t="shared" ref="I73" si="20">F73+H73</f>
        <v>0</v>
      </c>
      <c r="J73" s="20"/>
    </row>
    <row r="74" spans="1:10" ht="15.75" thickBot="1" x14ac:dyDescent="0.3">
      <c r="A74" s="13"/>
      <c r="B74" s="40" t="s">
        <v>6</v>
      </c>
      <c r="C74" s="41"/>
      <c r="D74" s="41"/>
      <c r="E74" s="42"/>
      <c r="F74" s="21">
        <f>SUM(F73:F73)</f>
        <v>0</v>
      </c>
      <c r="G74" s="22"/>
      <c r="H74" s="22"/>
      <c r="I74" s="23">
        <f>SUM(I73:I73)</f>
        <v>0</v>
      </c>
      <c r="J74" s="12"/>
    </row>
    <row r="75" spans="1:10" x14ac:dyDescent="0.25">
      <c r="A75" s="4"/>
      <c r="B75" s="7"/>
      <c r="C75" s="4"/>
      <c r="D75" s="5"/>
      <c r="E75" s="4"/>
      <c r="F75" s="4"/>
      <c r="G75" s="4"/>
      <c r="H75" s="4"/>
      <c r="I75" s="4"/>
    </row>
    <row r="76" spans="1:10" ht="63" customHeight="1" x14ac:dyDescent="0.25">
      <c r="A76" s="4"/>
      <c r="B76" s="39" t="s">
        <v>13</v>
      </c>
      <c r="C76" s="39"/>
      <c r="D76" s="39"/>
      <c r="E76" s="39"/>
      <c r="F76" s="39"/>
      <c r="G76" s="39"/>
      <c r="H76" s="39"/>
      <c r="I76" t="s">
        <v>52</v>
      </c>
    </row>
    <row r="77" spans="1:10" x14ac:dyDescent="0.25">
      <c r="I77" t="s">
        <v>53</v>
      </c>
    </row>
  </sheetData>
  <mergeCells count="19">
    <mergeCell ref="A8:J8"/>
    <mergeCell ref="B37:E37"/>
    <mergeCell ref="B39:H39"/>
    <mergeCell ref="A2:B2"/>
    <mergeCell ref="H1:J1"/>
    <mergeCell ref="A53:J53"/>
    <mergeCell ref="B55:E55"/>
    <mergeCell ref="B59:H59"/>
    <mergeCell ref="A62:J62"/>
    <mergeCell ref="B41:H41"/>
    <mergeCell ref="A44:J44"/>
    <mergeCell ref="B46:E46"/>
    <mergeCell ref="B50:H50"/>
    <mergeCell ref="B76:H76"/>
    <mergeCell ref="B64:E64"/>
    <mergeCell ref="B66:H66"/>
    <mergeCell ref="B69:H69"/>
    <mergeCell ref="A72:J72"/>
    <mergeCell ref="B74:E74"/>
  </mergeCells>
  <pageMargins left="0.25" right="0.25" top="0.75" bottom="0.75" header="0.3" footer="0.3"/>
  <pageSetup paperSize="9" orientation="landscape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m</cp:lastModifiedBy>
  <cp:lastPrinted>2020-01-07T08:04:16Z</cp:lastPrinted>
  <dcterms:created xsi:type="dcterms:W3CDTF">2019-12-12T12:00:06Z</dcterms:created>
  <dcterms:modified xsi:type="dcterms:W3CDTF">2024-11-26T13:35:07Z</dcterms:modified>
</cp:coreProperties>
</file>