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56DFB24-D832-4B4D-9489-AEBD54FF1C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</sheets>
  <definedNames>
    <definedName name="_GoBack" localSheetId="1">Arkusz2!$C$3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E9" i="1"/>
  <c r="E37" i="1" l="1"/>
</calcChain>
</file>

<file path=xl/sharedStrings.xml><?xml version="1.0" encoding="utf-8"?>
<sst xmlns="http://schemas.openxmlformats.org/spreadsheetml/2006/main" count="289" uniqueCount="165">
  <si>
    <t>Cena netto</t>
  </si>
  <si>
    <t>SUMA</t>
  </si>
  <si>
    <t>Ilość sztuk</t>
  </si>
  <si>
    <t>Lp.</t>
  </si>
  <si>
    <t>Wartość netto</t>
  </si>
  <si>
    <t>Załącznik nr 1 do Formularza oferty</t>
  </si>
  <si>
    <t>Kolano Ø 3/4”</t>
  </si>
  <si>
    <t>Kolano Ø 5/4”</t>
  </si>
  <si>
    <t>Kolano Ø 6/4”</t>
  </si>
  <si>
    <t>Kolano Ø 2”</t>
  </si>
  <si>
    <t>Kolano Ø 3”</t>
  </si>
  <si>
    <t>Kolano Ø 4”</t>
  </si>
  <si>
    <t>Kolano nyplowe Ø 3/4”</t>
  </si>
  <si>
    <t>Kolano nyplowe  Ø 1”</t>
  </si>
  <si>
    <t>Kolano nyplowe  Ø 5/4”</t>
  </si>
  <si>
    <t>Kolano nyplowe  Ø 6/4”</t>
  </si>
  <si>
    <t>Kolano nyplowe  Ø 2”</t>
  </si>
  <si>
    <t>Kolano nyplowe  Ø 3”</t>
  </si>
  <si>
    <t>Mufka Ø 3/4”</t>
  </si>
  <si>
    <t>Mufka Ø 1”</t>
  </si>
  <si>
    <t>Mufka Ø 5/4”</t>
  </si>
  <si>
    <t>Mufka Ø 6/4”</t>
  </si>
  <si>
    <t>Mufka Ø 2”</t>
  </si>
  <si>
    <t>Nypel Ø 1/2”</t>
  </si>
  <si>
    <t>Nypel Ø 3/4”</t>
  </si>
  <si>
    <t>Nypel Ø 1”</t>
  </si>
  <si>
    <t>Nypel Ø 5/4”</t>
  </si>
  <si>
    <t>Nypel Ø 6/4”</t>
  </si>
  <si>
    <t>Nypel Ø 2”</t>
  </si>
  <si>
    <t>Nypel Ø 3”</t>
  </si>
  <si>
    <t>Redukcja Ø 1 x 3/4”</t>
  </si>
  <si>
    <t>Redukcja Ø 5/4 x 3/4”</t>
  </si>
  <si>
    <t>Redukcja Ø 5/4 x 1”</t>
  </si>
  <si>
    <t>Redukcja Ø 6/4 x 3/4”</t>
  </si>
  <si>
    <t>Redukcja Ø 6/4 x 1”</t>
  </si>
  <si>
    <t>Redukcja Ø 6/4 x 5/4”</t>
  </si>
  <si>
    <t>Redukcja Ø 2 x 1”</t>
  </si>
  <si>
    <t>Redukcja Ø 2 x 5/4”</t>
  </si>
  <si>
    <t>Redukcja Ø 4” x 3”</t>
  </si>
  <si>
    <t>Korek Ø 3/4”</t>
  </si>
  <si>
    <t>Korek Ø 1”</t>
  </si>
  <si>
    <t>Korek Ø 5/4”</t>
  </si>
  <si>
    <t>Głowica Ø 3/4”, do zaworu grzybkowego przelotowego prostego 3/4”</t>
  </si>
  <si>
    <t>Głowica Ø 1”, do zaworu grzybkowego przelotowego prostego 1”</t>
  </si>
  <si>
    <t>Głowica Ø 5/4”, do zaworu grzybkowego przelotowego prostego 5/4”</t>
  </si>
  <si>
    <t>Głowica Ø 6/4”, do zaworu grzybkowego przelotowego prostego 6/4”</t>
  </si>
  <si>
    <t>Głowica Ø 2”, do zaworu grzybkowego przelotowego prostego 2”</t>
  </si>
  <si>
    <t>Zawór przelotowy, prosty, grzybkowy Ø 3/4”</t>
  </si>
  <si>
    <t>Zawór przelotowy, prosty, grzybkowy Ø 1”</t>
  </si>
  <si>
    <t>Zawór przelotowy, prosty, grzybkowy Ø 5/4”</t>
  </si>
  <si>
    <t>Zawór przelotowy, prosty, grzybkowy Ø 6/4”</t>
  </si>
  <si>
    <t>Zawór przelotowy, prosty, grzybkowy Ø 2”</t>
  </si>
  <si>
    <t>Zawór przelotowy, prosty, grzybkowy Ø 3”</t>
  </si>
  <si>
    <t>Zawór kulowy Ø 1/2” z dławikiem</t>
  </si>
  <si>
    <t>Zawór kulowy Ø 1” z dławikiem</t>
  </si>
  <si>
    <t>Zawór kulowy Ø 2” z dławikiem</t>
  </si>
  <si>
    <t>Złączka PE nyplowa 32 x 1</t>
  </si>
  <si>
    <t>Złączka PE nyplowa 63 x 2</t>
  </si>
  <si>
    <t>Złączka PE mufowa 32 x 1</t>
  </si>
  <si>
    <t>Złączka PE mufowa Ø 40 mm</t>
  </si>
  <si>
    <t>Złączka PE mufowa Ø 50 mm</t>
  </si>
  <si>
    <t>Złączka PE mufowa Ø 63 mm</t>
  </si>
  <si>
    <t>Złączka GEBO seria 150 nyplowa Ø 20 mm</t>
  </si>
  <si>
    <t>Złączka GEBO seria 150 nyplowa Ø 25 mm</t>
  </si>
  <si>
    <t>Złączka GEBO seria 150 nyplowa Ø 32 mm</t>
  </si>
  <si>
    <t>Złączka GEBO seria 150 nyplowa Ø 40 mm</t>
  </si>
  <si>
    <t>Złączka GEBO seria 150 nyplowa Ø 50 mm</t>
  </si>
  <si>
    <t>Złączka GEBO seria 150 nyplowa Ø 80 mm</t>
  </si>
  <si>
    <t>Złączka GEBO seria 150 mufowa Ø 20 mm</t>
  </si>
  <si>
    <t>Złączka GEBO seria 150 mufowa Ø 25 mm</t>
  </si>
  <si>
    <t>Złączka GEBO seria 150 mufowa Ø 32 mm</t>
  </si>
  <si>
    <t>Złączka GEBO seria 150 mufowa Ø 40 mm</t>
  </si>
  <si>
    <t>Złączka GEBO seria 150 mufowa Ø 50 mm</t>
  </si>
  <si>
    <t>Kolano Ø 2 1/2”</t>
  </si>
  <si>
    <t>Nypel Ø 2 1/2”</t>
  </si>
  <si>
    <t>Redukcja Ø 2 x 3/4”</t>
  </si>
  <si>
    <t>Redukcja Ø 2 x 1 1/2”</t>
  </si>
  <si>
    <t>Zawór przelotowy, prosty, grzybkowy Ø 2 1/2”</t>
  </si>
  <si>
    <t>Zawór kulowy Ø 3/4” z dławikiem</t>
  </si>
  <si>
    <t>Złączka PE nyplowa 25 x 3/4</t>
  </si>
  <si>
    <t>Złączka PE nyplowa 40 x 1 1/4</t>
  </si>
  <si>
    <t>Złączka PE nyplowa 50 x 1 1/2</t>
  </si>
  <si>
    <t>Złączka PE mufowa 25 x 3/4</t>
  </si>
  <si>
    <t>Złączka PE mufowa 40 x 1 1/4</t>
  </si>
  <si>
    <t>Złączka PE mufowa 50 x 1 1/2</t>
  </si>
  <si>
    <t>Redukcja Ø 2 1/2”x 1 1/4’’</t>
  </si>
  <si>
    <t>Kolano Ø 1/2”</t>
  </si>
  <si>
    <t>szt.</t>
  </si>
  <si>
    <t>Kolano Ø 1”</t>
  </si>
  <si>
    <t>Kolano nyplowe Ø 1/2”</t>
  </si>
  <si>
    <t>Kolano nyplowe  Ø 2 1/2”</t>
  </si>
  <si>
    <t>Mufka Ø 1/2”</t>
  </si>
  <si>
    <t>Mufka Ø 2 1/2”</t>
  </si>
  <si>
    <t>Mufka Ø 3”</t>
  </si>
  <si>
    <t>Mufka Ø 4”</t>
  </si>
  <si>
    <t>Nypel Ø 4”</t>
  </si>
  <si>
    <t>Nypel red. 1 x 1/2</t>
  </si>
  <si>
    <t>Nypel red. 1 x 3/4</t>
  </si>
  <si>
    <t>Redukcja Ø 3/4 x 1/2”</t>
  </si>
  <si>
    <t>Redukcja Ø 1 x 1/2”</t>
  </si>
  <si>
    <t>Redukcja Ø 6/4 x 1/2”</t>
  </si>
  <si>
    <t>Redukcja Ø 2 1/2”x 1’’</t>
  </si>
  <si>
    <t>Redukcja Ø 2 1/2”x 1 1/2’’</t>
  </si>
  <si>
    <t>Redukcja Ø 2 1/2”x 2’’</t>
  </si>
  <si>
    <t>Redukcja Ø 3”x 1’’</t>
  </si>
  <si>
    <t>Redukcja Ø 3”x 1 1/4’’</t>
  </si>
  <si>
    <t>Redukcja Ø 3”x 1 1/2’’</t>
  </si>
  <si>
    <t>Redukcja Ø 3”x 2’’</t>
  </si>
  <si>
    <t>Redukcja Ø 3”x 2 1/2’’</t>
  </si>
  <si>
    <t>Korek Ø 1/2”</t>
  </si>
  <si>
    <t>Korek Ø 1 1/2”</t>
  </si>
  <si>
    <t>Korek Ø 2”</t>
  </si>
  <si>
    <t>Głowica Ø 1/2”</t>
  </si>
  <si>
    <t>Głowica Ø 2 1/2”</t>
  </si>
  <si>
    <t>Głowica Ø 3”</t>
  </si>
  <si>
    <t>Zawór przelotowy Ø 3/8”</t>
  </si>
  <si>
    <t>Zawór przelotowy Ø 1/2”</t>
  </si>
  <si>
    <t>Zawór kulowy Ø 1 1/4”</t>
  </si>
  <si>
    <t>Zawór kulowy Ø 1 1/2”</t>
  </si>
  <si>
    <t>Zawór kulowy Ø 2 1/2”</t>
  </si>
  <si>
    <t>Zawór kulowy Ø 3”</t>
  </si>
  <si>
    <t>Złączka PE mufowa 63 x 2</t>
  </si>
  <si>
    <t>Złączka PE mufowa Ø 25 mm</t>
  </si>
  <si>
    <t>Złączka PE mufowa Ø 32 mm</t>
  </si>
  <si>
    <t>Złączka PE kolano Ø 25 mm</t>
  </si>
  <si>
    <t>Złączka PE kolano Ø 32 mm</t>
  </si>
  <si>
    <t>Złączka PE kolano Ø 40 mm</t>
  </si>
  <si>
    <t>Złączka PE kolano Ø 40 x 5/4 mufowa</t>
  </si>
  <si>
    <t>Złączka PE kolano Ø 40 x 5/4 nyplowa</t>
  </si>
  <si>
    <t>Złączka PE kolano Ø 50 mm</t>
  </si>
  <si>
    <t>Złączka PE kolano Ø 63 mm</t>
  </si>
  <si>
    <t>Złączka GEBO 1 1/4 x 46 (do PE)</t>
  </si>
  <si>
    <t>Nazwa artykułu</t>
  </si>
  <si>
    <t>na sprzedaż i dostawę wodociagowych kształtek żeliwnych</t>
  </si>
  <si>
    <t>Zestawienie cen jednostkowych</t>
  </si>
  <si>
    <t>kształtka N 80</t>
  </si>
  <si>
    <t>kształtkaN 100</t>
  </si>
  <si>
    <t>kształtka T 50x50</t>
  </si>
  <si>
    <t>kształtka T 80x50</t>
  </si>
  <si>
    <t>kształtka T 100x50</t>
  </si>
  <si>
    <t>kształtka  T 100x80</t>
  </si>
  <si>
    <t>kształtka T 100x100</t>
  </si>
  <si>
    <t>kształtka T 150x100</t>
  </si>
  <si>
    <t>kształtka T 150x80</t>
  </si>
  <si>
    <t xml:space="preserve"> kształtka T 250x150</t>
  </si>
  <si>
    <t>kształtka FF 50x200</t>
  </si>
  <si>
    <t>kształtka FF 80x200</t>
  </si>
  <si>
    <t>kształtka FF 80x300</t>
  </si>
  <si>
    <t>kształtka FF 80x500</t>
  </si>
  <si>
    <t>kształtka FF 100x300</t>
  </si>
  <si>
    <t>kształtka FF 150x200</t>
  </si>
  <si>
    <t>kształtka FF 150x300</t>
  </si>
  <si>
    <t>kształtka FF 150x1000</t>
  </si>
  <si>
    <t>kształtka FW 80</t>
  </si>
  <si>
    <t>kształtka FW150</t>
  </si>
  <si>
    <t>kształtka FFR 80x50</t>
  </si>
  <si>
    <t>kształtka FFR 100x50</t>
  </si>
  <si>
    <t>kształtka FFR 100x80</t>
  </si>
  <si>
    <t>kształtka FFR 150x80</t>
  </si>
  <si>
    <t>kształtka FFR 200x100</t>
  </si>
  <si>
    <t>kształtka FFR 200x80</t>
  </si>
  <si>
    <t>kształtka Q 0 80&lt;90</t>
  </si>
  <si>
    <t>kształtka Q 0 150&lt;90</t>
  </si>
  <si>
    <t>Nr referencyjny nadany sprawie przez Zamawiającego: TI.261.47.2024</t>
  </si>
  <si>
    <t>Nazwa(y) Wykonawcy(ów)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</si>
</sst>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indexed="10"/>
      <name val="Tahoma"/>
      <family val="2"/>
      <charset val="238"/>
    </font>
    <font>
      <sz val="8"/>
      <color indexed="8"/>
      <name val="Arial"/>
      <family val="2"/>
      <charset val="238"/>
    </font>
    <font>
      <strike/>
      <sz val="8"/>
      <color indexed="8"/>
      <name val="Calibri Light"/>
      <family val="2"/>
      <charset val="238"/>
    </font>
    <font>
      <strike/>
      <sz val="8"/>
      <color indexed="10"/>
      <name val="Calibri Light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pivotButton="1"/>
  </cellStyleXfs>
  <cellXfs count="51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vertical="top"/>
    </xf>
    <xf numFmtId="0" fontId="0" fillId="0" borderId="0" xfId="0" applyAlignment="1">
      <alignment vertical="top"/>
    </xf>
    <xf numFmtId="0" fontId="7" fillId="0" borderId="0" xfId="1" applyFont="1" applyAlignment="1">
      <alignment vertical="top"/>
    </xf>
    <xf numFmtId="0" fontId="8" fillId="0" borderId="0" xfId="0" applyFont="1" applyAlignment="1">
      <alignment vertical="top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topLeftCell="A7" workbookViewId="0">
      <selection activeCell="E9" sqref="E9:E36"/>
    </sheetView>
  </sheetViews>
  <sheetFormatPr defaultColWidth="75.5703125" defaultRowHeight="15" customHeight="1" x14ac:dyDescent="0.2"/>
  <cols>
    <col min="1" max="1" width="3.85546875" style="11" bestFit="1" customWidth="1"/>
    <col min="2" max="2" width="37.5703125" style="10" customWidth="1"/>
    <col min="3" max="5" width="17.140625" style="11" customWidth="1"/>
    <col min="6" max="6" width="18.85546875" style="10" customWidth="1"/>
    <col min="7" max="7" width="7.140625" style="10" customWidth="1"/>
    <col min="8" max="8" width="19.140625" style="10" customWidth="1"/>
    <col min="9" max="9" width="31.28515625" style="10" customWidth="1"/>
    <col min="10" max="10" width="5.140625" style="10" customWidth="1"/>
    <col min="11" max="11" width="9" style="10" customWidth="1"/>
    <col min="12" max="12" width="7.42578125" style="10" customWidth="1"/>
    <col min="13" max="13" width="10.85546875" style="10" customWidth="1"/>
    <col min="14" max="16384" width="75.5703125" style="10"/>
  </cols>
  <sheetData>
    <row r="1" spans="1:13" ht="17.25" customHeight="1" x14ac:dyDescent="0.2">
      <c r="A1" s="38" t="s">
        <v>163</v>
      </c>
      <c r="B1" s="39"/>
      <c r="C1" s="39"/>
      <c r="D1" s="39"/>
      <c r="E1" s="40"/>
    </row>
    <row r="2" spans="1:13" ht="17.25" customHeight="1" x14ac:dyDescent="0.2">
      <c r="A2" s="47"/>
      <c r="B2" s="48"/>
      <c r="C2" s="48"/>
      <c r="D2" s="48"/>
      <c r="E2" s="49"/>
    </row>
    <row r="3" spans="1:13" ht="17.25" customHeight="1" x14ac:dyDescent="0.2">
      <c r="A3" s="41" t="s">
        <v>5</v>
      </c>
      <c r="B3" s="42"/>
      <c r="C3" s="42"/>
      <c r="D3" s="42"/>
      <c r="E3" s="43"/>
    </row>
    <row r="4" spans="1:13" ht="17.25" customHeight="1" x14ac:dyDescent="0.2">
      <c r="A4" s="41" t="s">
        <v>133</v>
      </c>
      <c r="B4" s="42"/>
      <c r="C4" s="42"/>
      <c r="D4" s="42"/>
      <c r="E4" s="43"/>
    </row>
    <row r="5" spans="1:13" ht="17.25" customHeight="1" x14ac:dyDescent="0.2">
      <c r="A5" s="25"/>
      <c r="B5" s="26"/>
      <c r="C5" s="26"/>
      <c r="D5" s="26"/>
      <c r="E5" s="27"/>
    </row>
    <row r="6" spans="1:13" ht="17.25" customHeight="1" x14ac:dyDescent="0.25">
      <c r="A6" s="50" t="s">
        <v>164</v>
      </c>
      <c r="B6" s="11"/>
      <c r="C6" s="28"/>
      <c r="D6" s="28"/>
      <c r="E6" s="29"/>
    </row>
    <row r="7" spans="1:13" ht="17.25" customHeight="1" thickBot="1" x14ac:dyDescent="0.3">
      <c r="A7" s="44" t="s">
        <v>134</v>
      </c>
      <c r="B7" s="45"/>
      <c r="C7" s="45"/>
      <c r="D7" s="45"/>
      <c r="E7" s="46"/>
    </row>
    <row r="8" spans="1:13" ht="17.25" customHeight="1" x14ac:dyDescent="0.2">
      <c r="A8" s="30" t="s">
        <v>3</v>
      </c>
      <c r="B8" s="23" t="s">
        <v>132</v>
      </c>
      <c r="C8" s="23" t="s">
        <v>0</v>
      </c>
      <c r="D8" s="24" t="s">
        <v>2</v>
      </c>
      <c r="E8" s="31" t="s">
        <v>4</v>
      </c>
    </row>
    <row r="9" spans="1:13" ht="17.25" customHeight="1" x14ac:dyDescent="0.2">
      <c r="A9" s="32">
        <v>1</v>
      </c>
      <c r="B9" s="20" t="s">
        <v>135</v>
      </c>
      <c r="C9" s="12">
        <v>0</v>
      </c>
      <c r="D9" s="22">
        <v>45</v>
      </c>
      <c r="E9" s="33">
        <f>C9*D9</f>
        <v>0</v>
      </c>
      <c r="H9" s="13"/>
      <c r="I9" s="13"/>
      <c r="J9" s="13"/>
      <c r="K9" s="13"/>
      <c r="L9" s="14"/>
      <c r="M9" s="14"/>
    </row>
    <row r="10" spans="1:13" ht="17.25" customHeight="1" x14ac:dyDescent="0.2">
      <c r="A10" s="32">
        <f>A9+1</f>
        <v>2</v>
      </c>
      <c r="B10" s="20" t="s">
        <v>136</v>
      </c>
      <c r="C10" s="12">
        <v>0</v>
      </c>
      <c r="D10" s="22">
        <v>1</v>
      </c>
      <c r="E10" s="33">
        <f t="shared" ref="E10:E36" si="0">C10*D10</f>
        <v>0</v>
      </c>
      <c r="H10" s="13"/>
      <c r="I10" s="13"/>
      <c r="J10" s="13"/>
      <c r="K10" s="13"/>
      <c r="L10" s="14"/>
      <c r="M10" s="14"/>
    </row>
    <row r="11" spans="1:13" ht="17.25" customHeight="1" x14ac:dyDescent="0.2">
      <c r="A11" s="32">
        <f t="shared" ref="A11:A36" si="1">A10+1</f>
        <v>3</v>
      </c>
      <c r="B11" s="20" t="s">
        <v>137</v>
      </c>
      <c r="C11" s="12">
        <v>0</v>
      </c>
      <c r="D11" s="22">
        <v>2</v>
      </c>
      <c r="E11" s="33">
        <f t="shared" si="0"/>
        <v>0</v>
      </c>
      <c r="H11" s="13"/>
      <c r="I11" s="13"/>
      <c r="J11" s="13"/>
      <c r="K11" s="13"/>
      <c r="L11" s="14"/>
      <c r="M11" s="14"/>
    </row>
    <row r="12" spans="1:13" ht="17.25" customHeight="1" x14ac:dyDescent="0.2">
      <c r="A12" s="32">
        <f t="shared" si="1"/>
        <v>4</v>
      </c>
      <c r="B12" s="20" t="s">
        <v>138</v>
      </c>
      <c r="C12" s="12">
        <v>0</v>
      </c>
      <c r="D12" s="22">
        <v>2</v>
      </c>
      <c r="E12" s="33">
        <f t="shared" si="0"/>
        <v>0</v>
      </c>
      <c r="H12" s="13"/>
      <c r="I12" s="13"/>
      <c r="J12" s="13"/>
      <c r="K12" s="13"/>
      <c r="L12" s="14"/>
      <c r="M12" s="14"/>
    </row>
    <row r="13" spans="1:13" ht="17.25" customHeight="1" x14ac:dyDescent="0.2">
      <c r="A13" s="32">
        <f t="shared" si="1"/>
        <v>5</v>
      </c>
      <c r="B13" s="20" t="s">
        <v>139</v>
      </c>
      <c r="C13" s="12">
        <v>0</v>
      </c>
      <c r="D13" s="22">
        <v>4</v>
      </c>
      <c r="E13" s="33">
        <f t="shared" si="0"/>
        <v>0</v>
      </c>
      <c r="H13" s="13"/>
      <c r="I13" s="13"/>
      <c r="J13" s="13"/>
      <c r="K13" s="13"/>
      <c r="L13" s="14"/>
      <c r="M13" s="14"/>
    </row>
    <row r="14" spans="1:13" ht="17.25" customHeight="1" x14ac:dyDescent="0.2">
      <c r="A14" s="32">
        <f t="shared" si="1"/>
        <v>6</v>
      </c>
      <c r="B14" s="20" t="s">
        <v>140</v>
      </c>
      <c r="C14" s="12">
        <v>0</v>
      </c>
      <c r="D14" s="22">
        <v>20</v>
      </c>
      <c r="E14" s="33">
        <f t="shared" si="0"/>
        <v>0</v>
      </c>
      <c r="H14" s="13"/>
      <c r="I14" s="13"/>
      <c r="J14" s="13"/>
      <c r="K14" s="13"/>
      <c r="L14" s="14"/>
      <c r="M14" s="14"/>
    </row>
    <row r="15" spans="1:13" ht="17.25" customHeight="1" x14ac:dyDescent="0.2">
      <c r="A15" s="32">
        <f t="shared" si="1"/>
        <v>7</v>
      </c>
      <c r="B15" s="20" t="s">
        <v>141</v>
      </c>
      <c r="C15" s="12">
        <v>0</v>
      </c>
      <c r="D15" s="22">
        <v>10</v>
      </c>
      <c r="E15" s="33">
        <f t="shared" si="0"/>
        <v>0</v>
      </c>
      <c r="H15" s="15"/>
      <c r="I15" s="15"/>
      <c r="J15" s="15"/>
      <c r="K15" s="15"/>
      <c r="L15" s="16"/>
      <c r="M15" s="16"/>
    </row>
    <row r="16" spans="1:13" ht="17.25" customHeight="1" x14ac:dyDescent="0.2">
      <c r="A16" s="32">
        <f t="shared" si="1"/>
        <v>8</v>
      </c>
      <c r="B16" s="20" t="s">
        <v>142</v>
      </c>
      <c r="C16" s="12">
        <v>0</v>
      </c>
      <c r="D16" s="22">
        <v>3</v>
      </c>
      <c r="E16" s="33">
        <f t="shared" si="0"/>
        <v>0</v>
      </c>
      <c r="H16" s="13"/>
      <c r="I16" s="13"/>
      <c r="J16" s="13"/>
      <c r="K16" s="13"/>
      <c r="L16" s="14"/>
      <c r="M16" s="14"/>
    </row>
    <row r="17" spans="1:13" ht="17.25" customHeight="1" x14ac:dyDescent="0.2">
      <c r="A17" s="32">
        <f t="shared" si="1"/>
        <v>9</v>
      </c>
      <c r="B17" s="20" t="s">
        <v>143</v>
      </c>
      <c r="C17" s="12">
        <v>0</v>
      </c>
      <c r="D17" s="22">
        <v>5</v>
      </c>
      <c r="E17" s="33">
        <f t="shared" si="0"/>
        <v>0</v>
      </c>
      <c r="H17" s="13"/>
      <c r="I17" s="13"/>
      <c r="J17" s="13"/>
      <c r="K17" s="13"/>
      <c r="L17" s="14"/>
      <c r="M17" s="14"/>
    </row>
    <row r="18" spans="1:13" ht="17.25" customHeight="1" x14ac:dyDescent="0.2">
      <c r="A18" s="32">
        <f t="shared" si="1"/>
        <v>10</v>
      </c>
      <c r="B18" s="20" t="s">
        <v>144</v>
      </c>
      <c r="C18" s="12">
        <v>0</v>
      </c>
      <c r="D18" s="22">
        <v>2</v>
      </c>
      <c r="E18" s="33">
        <f t="shared" si="0"/>
        <v>0</v>
      </c>
      <c r="H18" s="13"/>
      <c r="I18" s="13"/>
      <c r="J18" s="13"/>
      <c r="K18" s="13"/>
      <c r="L18" s="14"/>
      <c r="M18" s="14"/>
    </row>
    <row r="19" spans="1:13" ht="17.25" customHeight="1" x14ac:dyDescent="0.2">
      <c r="A19" s="32">
        <f t="shared" si="1"/>
        <v>11</v>
      </c>
      <c r="B19" s="20" t="s">
        <v>145</v>
      </c>
      <c r="C19" s="12">
        <v>0</v>
      </c>
      <c r="D19" s="22">
        <v>1</v>
      </c>
      <c r="E19" s="33">
        <f t="shared" si="0"/>
        <v>0</v>
      </c>
      <c r="H19" s="13"/>
      <c r="I19" s="13"/>
      <c r="J19" s="13"/>
      <c r="K19" s="13"/>
      <c r="L19" s="14"/>
      <c r="M19" s="14"/>
    </row>
    <row r="20" spans="1:13" ht="17.25" customHeight="1" x14ac:dyDescent="0.2">
      <c r="A20" s="32">
        <f t="shared" si="1"/>
        <v>12</v>
      </c>
      <c r="B20" s="20" t="s">
        <v>146</v>
      </c>
      <c r="C20" s="12">
        <v>0</v>
      </c>
      <c r="D20" s="22">
        <v>10</v>
      </c>
      <c r="E20" s="33">
        <f t="shared" si="0"/>
        <v>0</v>
      </c>
      <c r="H20" s="13"/>
      <c r="I20" s="13"/>
      <c r="J20" s="13"/>
      <c r="K20" s="13"/>
      <c r="L20" s="14"/>
      <c r="M20" s="14"/>
    </row>
    <row r="21" spans="1:13" ht="17.25" customHeight="1" x14ac:dyDescent="0.2">
      <c r="A21" s="32">
        <f t="shared" si="1"/>
        <v>13</v>
      </c>
      <c r="B21" s="20" t="s">
        <v>147</v>
      </c>
      <c r="C21" s="12">
        <v>0</v>
      </c>
      <c r="D21" s="22">
        <v>10</v>
      </c>
      <c r="E21" s="33">
        <f t="shared" si="0"/>
        <v>0</v>
      </c>
      <c r="H21" s="13"/>
      <c r="I21" s="13"/>
      <c r="J21" s="13"/>
      <c r="K21" s="13"/>
      <c r="L21" s="14"/>
      <c r="M21" s="14"/>
    </row>
    <row r="22" spans="1:13" ht="17.25" customHeight="1" x14ac:dyDescent="0.2">
      <c r="A22" s="32">
        <f t="shared" si="1"/>
        <v>14</v>
      </c>
      <c r="B22" s="20" t="s">
        <v>148</v>
      </c>
      <c r="C22" s="12">
        <v>0</v>
      </c>
      <c r="D22" s="22">
        <v>30</v>
      </c>
      <c r="E22" s="33">
        <f t="shared" si="0"/>
        <v>0</v>
      </c>
      <c r="H22" s="13"/>
      <c r="I22" s="13"/>
      <c r="J22" s="13"/>
      <c r="K22" s="13"/>
      <c r="L22" s="14"/>
      <c r="M22" s="14"/>
    </row>
    <row r="23" spans="1:13" ht="17.25" customHeight="1" x14ac:dyDescent="0.2">
      <c r="A23" s="32">
        <f t="shared" si="1"/>
        <v>15</v>
      </c>
      <c r="B23" s="20" t="s">
        <v>149</v>
      </c>
      <c r="C23" s="12">
        <v>0</v>
      </c>
      <c r="D23" s="22">
        <v>4</v>
      </c>
      <c r="E23" s="33">
        <f t="shared" si="0"/>
        <v>0</v>
      </c>
      <c r="H23" s="13"/>
      <c r="I23" s="13"/>
      <c r="J23" s="13"/>
      <c r="K23" s="13"/>
      <c r="L23" s="14"/>
      <c r="M23" s="14"/>
    </row>
    <row r="24" spans="1:13" ht="17.25" customHeight="1" x14ac:dyDescent="0.2">
      <c r="A24" s="32">
        <f t="shared" si="1"/>
        <v>16</v>
      </c>
      <c r="B24" s="20" t="s">
        <v>150</v>
      </c>
      <c r="C24" s="12">
        <v>0</v>
      </c>
      <c r="D24" s="22">
        <v>3</v>
      </c>
      <c r="E24" s="33">
        <f t="shared" si="0"/>
        <v>0</v>
      </c>
      <c r="H24" s="13"/>
      <c r="I24" s="13"/>
      <c r="J24" s="13"/>
      <c r="K24" s="13"/>
      <c r="L24" s="14"/>
      <c r="M24" s="14"/>
    </row>
    <row r="25" spans="1:13" ht="17.25" customHeight="1" x14ac:dyDescent="0.2">
      <c r="A25" s="32">
        <f t="shared" si="1"/>
        <v>17</v>
      </c>
      <c r="B25" s="21" t="s">
        <v>151</v>
      </c>
      <c r="C25" s="12">
        <v>0</v>
      </c>
      <c r="D25" s="22">
        <v>4</v>
      </c>
      <c r="E25" s="33">
        <f t="shared" si="0"/>
        <v>0</v>
      </c>
      <c r="H25" s="13"/>
      <c r="I25" s="13"/>
      <c r="J25" s="13"/>
      <c r="K25" s="13"/>
      <c r="L25" s="14"/>
      <c r="M25" s="14"/>
    </row>
    <row r="26" spans="1:13" ht="17.25" customHeight="1" x14ac:dyDescent="0.2">
      <c r="A26" s="32">
        <f t="shared" si="1"/>
        <v>18</v>
      </c>
      <c r="B26" s="21" t="s">
        <v>152</v>
      </c>
      <c r="C26" s="12">
        <v>0</v>
      </c>
      <c r="D26" s="22">
        <v>3</v>
      </c>
      <c r="E26" s="33">
        <f t="shared" si="0"/>
        <v>0</v>
      </c>
      <c r="H26" s="13"/>
      <c r="I26" s="13"/>
      <c r="J26" s="13"/>
      <c r="K26" s="13"/>
      <c r="L26" s="14"/>
      <c r="M26" s="14"/>
    </row>
    <row r="27" spans="1:13" ht="17.25" customHeight="1" x14ac:dyDescent="0.2">
      <c r="A27" s="32">
        <f t="shared" si="1"/>
        <v>19</v>
      </c>
      <c r="B27" s="21" t="s">
        <v>153</v>
      </c>
      <c r="C27" s="12">
        <v>0</v>
      </c>
      <c r="D27" s="22">
        <v>5</v>
      </c>
      <c r="E27" s="33">
        <f t="shared" si="0"/>
        <v>0</v>
      </c>
    </row>
    <row r="28" spans="1:13" ht="17.25" customHeight="1" x14ac:dyDescent="0.2">
      <c r="A28" s="32">
        <f t="shared" si="1"/>
        <v>20</v>
      </c>
      <c r="B28" s="21" t="s">
        <v>154</v>
      </c>
      <c r="C28" s="12">
        <v>0</v>
      </c>
      <c r="D28" s="22">
        <v>2</v>
      </c>
      <c r="E28" s="33">
        <f t="shared" si="0"/>
        <v>0</v>
      </c>
    </row>
    <row r="29" spans="1:13" ht="17.25" customHeight="1" x14ac:dyDescent="0.2">
      <c r="A29" s="32">
        <f t="shared" si="1"/>
        <v>21</v>
      </c>
      <c r="B29" s="21" t="s">
        <v>155</v>
      </c>
      <c r="C29" s="12">
        <v>0</v>
      </c>
      <c r="D29" s="22">
        <v>2</v>
      </c>
      <c r="E29" s="33">
        <f t="shared" si="0"/>
        <v>0</v>
      </c>
    </row>
    <row r="30" spans="1:13" ht="17.25" customHeight="1" x14ac:dyDescent="0.2">
      <c r="A30" s="32">
        <f t="shared" si="1"/>
        <v>22</v>
      </c>
      <c r="B30" s="20" t="s">
        <v>156</v>
      </c>
      <c r="C30" s="12">
        <v>0</v>
      </c>
      <c r="D30" s="22">
        <v>1</v>
      </c>
      <c r="E30" s="33">
        <f t="shared" si="0"/>
        <v>0</v>
      </c>
    </row>
    <row r="31" spans="1:13" ht="17.25" customHeight="1" x14ac:dyDescent="0.2">
      <c r="A31" s="32">
        <f t="shared" si="1"/>
        <v>23</v>
      </c>
      <c r="B31" s="20" t="s">
        <v>157</v>
      </c>
      <c r="C31" s="12">
        <v>0</v>
      </c>
      <c r="D31" s="22">
        <v>5</v>
      </c>
      <c r="E31" s="33">
        <f t="shared" si="0"/>
        <v>0</v>
      </c>
    </row>
    <row r="32" spans="1:13" ht="17.25" customHeight="1" x14ac:dyDescent="0.2">
      <c r="A32" s="32">
        <f t="shared" si="1"/>
        <v>24</v>
      </c>
      <c r="B32" s="20" t="s">
        <v>158</v>
      </c>
      <c r="C32" s="12">
        <v>0</v>
      </c>
      <c r="D32" s="22">
        <v>2</v>
      </c>
      <c r="E32" s="33">
        <f t="shared" si="0"/>
        <v>0</v>
      </c>
    </row>
    <row r="33" spans="1:13" ht="17.25" customHeight="1" x14ac:dyDescent="0.2">
      <c r="A33" s="32">
        <f t="shared" si="1"/>
        <v>25</v>
      </c>
      <c r="B33" s="20" t="s">
        <v>159</v>
      </c>
      <c r="C33" s="12">
        <v>0</v>
      </c>
      <c r="D33" s="22">
        <v>1</v>
      </c>
      <c r="E33" s="33">
        <f t="shared" si="0"/>
        <v>0</v>
      </c>
    </row>
    <row r="34" spans="1:13" ht="17.25" customHeight="1" x14ac:dyDescent="0.2">
      <c r="A34" s="32">
        <f t="shared" si="1"/>
        <v>26</v>
      </c>
      <c r="B34" s="20" t="s">
        <v>160</v>
      </c>
      <c r="C34" s="12">
        <v>0</v>
      </c>
      <c r="D34" s="22">
        <v>2</v>
      </c>
      <c r="E34" s="33">
        <f t="shared" si="0"/>
        <v>0</v>
      </c>
    </row>
    <row r="35" spans="1:13" ht="17.25" customHeight="1" x14ac:dyDescent="0.2">
      <c r="A35" s="32">
        <f t="shared" si="1"/>
        <v>27</v>
      </c>
      <c r="B35" s="20" t="s">
        <v>161</v>
      </c>
      <c r="C35" s="12">
        <v>0</v>
      </c>
      <c r="D35" s="22">
        <v>8</v>
      </c>
      <c r="E35" s="33">
        <f t="shared" si="0"/>
        <v>0</v>
      </c>
    </row>
    <row r="36" spans="1:13" ht="17.25" customHeight="1" x14ac:dyDescent="0.2">
      <c r="A36" s="32">
        <f t="shared" si="1"/>
        <v>28</v>
      </c>
      <c r="B36" s="20" t="s">
        <v>162</v>
      </c>
      <c r="C36" s="12">
        <v>0</v>
      </c>
      <c r="D36" s="22">
        <v>1</v>
      </c>
      <c r="E36" s="33">
        <f t="shared" si="0"/>
        <v>0</v>
      </c>
    </row>
    <row r="37" spans="1:13" ht="17.25" customHeight="1" thickBot="1" x14ac:dyDescent="0.25">
      <c r="A37" s="34"/>
      <c r="B37" s="36" t="s">
        <v>1</v>
      </c>
      <c r="C37" s="36"/>
      <c r="D37" s="37"/>
      <c r="E37" s="35">
        <f>SUM(E9:E36)</f>
        <v>0</v>
      </c>
      <c r="H37" s="17"/>
      <c r="I37" s="18"/>
      <c r="J37" s="17"/>
      <c r="K37" s="19"/>
      <c r="L37" s="14"/>
      <c r="M37" s="14"/>
    </row>
    <row r="38" spans="1:13" ht="15" customHeight="1" x14ac:dyDescent="0.2">
      <c r="H38" s="17"/>
      <c r="I38" s="18"/>
      <c r="J38" s="17"/>
      <c r="K38" s="19"/>
      <c r="L38" s="14"/>
      <c r="M38" s="14"/>
    </row>
    <row r="39" spans="1:13" ht="15" customHeight="1" x14ac:dyDescent="0.2">
      <c r="H39" s="17"/>
      <c r="I39" s="18"/>
      <c r="J39" s="17"/>
      <c r="K39" s="19"/>
      <c r="L39" s="14"/>
      <c r="M39" s="14"/>
    </row>
  </sheetData>
  <mergeCells count="5">
    <mergeCell ref="B37:D37"/>
    <mergeCell ref="A1:E1"/>
    <mergeCell ref="A3:E3"/>
    <mergeCell ref="A4:E4"/>
    <mergeCell ref="A7:E7"/>
  </mergeCells>
  <pageMargins left="0.70866141732283472" right="0.70866141732283472" top="0.74803149606299213" bottom="0.74803149606299213" header="0.31496062992125984" footer="0.31496062992125984"/>
  <pageSetup paperSize="9" scale="9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5"/>
  <sheetViews>
    <sheetView topLeftCell="A113" workbookViewId="0">
      <selection activeCell="C125" sqref="C1:C125"/>
    </sheetView>
  </sheetViews>
  <sheetFormatPr defaultRowHeight="15" x14ac:dyDescent="0.25"/>
  <cols>
    <col min="1" max="1" width="73.140625" customWidth="1"/>
    <col min="2" max="3" width="48.5703125" customWidth="1"/>
  </cols>
  <sheetData>
    <row r="1" spans="1:3" x14ac:dyDescent="0.25">
      <c r="A1" s="1" t="s">
        <v>86</v>
      </c>
      <c r="B1" s="2" t="s">
        <v>87</v>
      </c>
      <c r="C1" s="3">
        <v>20</v>
      </c>
    </row>
    <row r="2" spans="1:3" x14ac:dyDescent="0.25">
      <c r="A2" s="1" t="s">
        <v>6</v>
      </c>
      <c r="B2" s="2" t="s">
        <v>87</v>
      </c>
      <c r="C2" s="3">
        <v>50</v>
      </c>
    </row>
    <row r="3" spans="1:3" x14ac:dyDescent="0.25">
      <c r="A3" s="1" t="s">
        <v>88</v>
      </c>
      <c r="B3" s="2" t="s">
        <v>87</v>
      </c>
      <c r="C3" s="3">
        <v>40</v>
      </c>
    </row>
    <row r="4" spans="1:3" x14ac:dyDescent="0.25">
      <c r="A4" s="1" t="s">
        <v>7</v>
      </c>
      <c r="B4" s="2" t="s">
        <v>87</v>
      </c>
      <c r="C4" s="3">
        <v>70</v>
      </c>
    </row>
    <row r="5" spans="1:3" x14ac:dyDescent="0.25">
      <c r="A5" s="1" t="s">
        <v>8</v>
      </c>
      <c r="B5" s="2" t="s">
        <v>87</v>
      </c>
      <c r="C5" s="3">
        <v>40</v>
      </c>
    </row>
    <row r="6" spans="1:3" x14ac:dyDescent="0.25">
      <c r="A6" s="1" t="s">
        <v>9</v>
      </c>
      <c r="B6" s="2" t="s">
        <v>87</v>
      </c>
      <c r="C6" s="3">
        <v>20</v>
      </c>
    </row>
    <row r="7" spans="1:3" x14ac:dyDescent="0.25">
      <c r="A7" s="1" t="s">
        <v>73</v>
      </c>
      <c r="B7" s="2" t="s">
        <v>87</v>
      </c>
      <c r="C7" s="3">
        <v>2</v>
      </c>
    </row>
    <row r="8" spans="1:3" x14ac:dyDescent="0.25">
      <c r="A8" s="1" t="s">
        <v>10</v>
      </c>
      <c r="B8" s="2" t="s">
        <v>87</v>
      </c>
      <c r="C8" s="3">
        <v>2</v>
      </c>
    </row>
    <row r="9" spans="1:3" x14ac:dyDescent="0.25">
      <c r="A9" s="1" t="s">
        <v>11</v>
      </c>
      <c r="B9" s="2" t="s">
        <v>87</v>
      </c>
      <c r="C9" s="3">
        <v>2</v>
      </c>
    </row>
    <row r="10" spans="1:3" x14ac:dyDescent="0.25">
      <c r="A10" s="1" t="s">
        <v>89</v>
      </c>
      <c r="B10" s="2" t="s">
        <v>87</v>
      </c>
      <c r="C10" s="3">
        <v>10</v>
      </c>
    </row>
    <row r="11" spans="1:3" x14ac:dyDescent="0.25">
      <c r="A11" s="1" t="s">
        <v>12</v>
      </c>
      <c r="B11" s="2" t="s">
        <v>87</v>
      </c>
      <c r="C11" s="3">
        <v>30</v>
      </c>
    </row>
    <row r="12" spans="1:3" x14ac:dyDescent="0.25">
      <c r="A12" s="1" t="s">
        <v>13</v>
      </c>
      <c r="B12" s="2" t="s">
        <v>87</v>
      </c>
      <c r="C12" s="3">
        <v>60</v>
      </c>
    </row>
    <row r="13" spans="1:3" x14ac:dyDescent="0.25">
      <c r="A13" s="1" t="s">
        <v>14</v>
      </c>
      <c r="B13" s="2" t="s">
        <v>87</v>
      </c>
      <c r="C13" s="3">
        <v>100</v>
      </c>
    </row>
    <row r="14" spans="1:3" x14ac:dyDescent="0.25">
      <c r="A14" s="1" t="s">
        <v>15</v>
      </c>
      <c r="B14" s="2" t="s">
        <v>87</v>
      </c>
      <c r="C14" s="3">
        <v>20</v>
      </c>
    </row>
    <row r="15" spans="1:3" x14ac:dyDescent="0.25">
      <c r="A15" s="4" t="s">
        <v>16</v>
      </c>
      <c r="B15" s="5" t="s">
        <v>87</v>
      </c>
      <c r="C15" s="6">
        <v>20</v>
      </c>
    </row>
    <row r="16" spans="1:3" x14ac:dyDescent="0.25">
      <c r="A16" s="4" t="s">
        <v>90</v>
      </c>
      <c r="B16" s="5" t="s">
        <v>87</v>
      </c>
      <c r="C16" s="6">
        <v>2</v>
      </c>
    </row>
    <row r="17" spans="1:3" x14ac:dyDescent="0.25">
      <c r="A17" s="4" t="s">
        <v>17</v>
      </c>
      <c r="B17" s="5" t="s">
        <v>87</v>
      </c>
      <c r="C17" s="6">
        <v>2</v>
      </c>
    </row>
    <row r="18" spans="1:3" x14ac:dyDescent="0.25">
      <c r="A18" s="4" t="s">
        <v>91</v>
      </c>
      <c r="B18" s="5" t="s">
        <v>87</v>
      </c>
      <c r="C18" s="6">
        <v>10</v>
      </c>
    </row>
    <row r="19" spans="1:3" x14ac:dyDescent="0.25">
      <c r="A19" s="4" t="s">
        <v>18</v>
      </c>
      <c r="B19" s="5" t="s">
        <v>87</v>
      </c>
      <c r="C19" s="6">
        <v>50</v>
      </c>
    </row>
    <row r="20" spans="1:3" x14ac:dyDescent="0.25">
      <c r="A20" s="4" t="s">
        <v>19</v>
      </c>
      <c r="B20" s="5" t="s">
        <v>87</v>
      </c>
      <c r="C20" s="6">
        <v>40</v>
      </c>
    </row>
    <row r="21" spans="1:3" x14ac:dyDescent="0.25">
      <c r="A21" s="4" t="s">
        <v>20</v>
      </c>
      <c r="B21" s="5" t="s">
        <v>87</v>
      </c>
      <c r="C21" s="6">
        <v>60</v>
      </c>
    </row>
    <row r="22" spans="1:3" x14ac:dyDescent="0.25">
      <c r="A22" s="4" t="s">
        <v>21</v>
      </c>
      <c r="B22" s="5" t="s">
        <v>87</v>
      </c>
      <c r="C22" s="6">
        <v>50</v>
      </c>
    </row>
    <row r="23" spans="1:3" x14ac:dyDescent="0.25">
      <c r="A23" s="1" t="s">
        <v>22</v>
      </c>
      <c r="B23" s="2" t="s">
        <v>87</v>
      </c>
      <c r="C23" s="3">
        <v>20</v>
      </c>
    </row>
    <row r="24" spans="1:3" x14ac:dyDescent="0.25">
      <c r="A24" s="1" t="s">
        <v>92</v>
      </c>
      <c r="B24" s="2" t="s">
        <v>87</v>
      </c>
      <c r="C24" s="3">
        <v>1</v>
      </c>
    </row>
    <row r="25" spans="1:3" x14ac:dyDescent="0.25">
      <c r="A25" s="1" t="s">
        <v>93</v>
      </c>
      <c r="B25" s="2" t="s">
        <v>87</v>
      </c>
      <c r="C25" s="3">
        <v>1</v>
      </c>
    </row>
    <row r="26" spans="1:3" x14ac:dyDescent="0.25">
      <c r="A26" s="1" t="s">
        <v>94</v>
      </c>
      <c r="B26" s="2" t="s">
        <v>87</v>
      </c>
      <c r="C26" s="3">
        <v>1</v>
      </c>
    </row>
    <row r="27" spans="1:3" x14ac:dyDescent="0.25">
      <c r="A27" s="1" t="s">
        <v>23</v>
      </c>
      <c r="B27" s="2" t="s">
        <v>87</v>
      </c>
      <c r="C27" s="3">
        <v>40</v>
      </c>
    </row>
    <row r="28" spans="1:3" x14ac:dyDescent="0.25">
      <c r="A28" s="1" t="s">
        <v>24</v>
      </c>
      <c r="B28" s="2" t="s">
        <v>87</v>
      </c>
      <c r="C28" s="3">
        <v>150</v>
      </c>
    </row>
    <row r="29" spans="1:3" x14ac:dyDescent="0.25">
      <c r="A29" s="1" t="s">
        <v>25</v>
      </c>
      <c r="B29" s="2" t="s">
        <v>87</v>
      </c>
      <c r="C29" s="3">
        <v>250</v>
      </c>
    </row>
    <row r="30" spans="1:3" x14ac:dyDescent="0.25">
      <c r="A30" s="1" t="s">
        <v>26</v>
      </c>
      <c r="B30" s="2" t="s">
        <v>87</v>
      </c>
      <c r="C30" s="3">
        <v>400</v>
      </c>
    </row>
    <row r="31" spans="1:3" x14ac:dyDescent="0.25">
      <c r="A31" s="1" t="s">
        <v>27</v>
      </c>
      <c r="B31" s="2" t="s">
        <v>87</v>
      </c>
      <c r="C31" s="3">
        <v>50</v>
      </c>
    </row>
    <row r="32" spans="1:3" x14ac:dyDescent="0.25">
      <c r="A32" s="1" t="s">
        <v>28</v>
      </c>
      <c r="B32" s="2" t="s">
        <v>87</v>
      </c>
      <c r="C32" s="3">
        <v>60</v>
      </c>
    </row>
    <row r="33" spans="1:3" x14ac:dyDescent="0.25">
      <c r="A33" s="1" t="s">
        <v>74</v>
      </c>
      <c r="B33" s="2" t="s">
        <v>87</v>
      </c>
      <c r="C33" s="3">
        <v>10</v>
      </c>
    </row>
    <row r="34" spans="1:3" x14ac:dyDescent="0.25">
      <c r="A34" s="1" t="s">
        <v>29</v>
      </c>
      <c r="B34" s="2" t="s">
        <v>87</v>
      </c>
      <c r="C34" s="3">
        <v>3</v>
      </c>
    </row>
    <row r="35" spans="1:3" x14ac:dyDescent="0.25">
      <c r="A35" s="1" t="s">
        <v>95</v>
      </c>
      <c r="B35" s="2" t="s">
        <v>87</v>
      </c>
      <c r="C35" s="3">
        <v>1</v>
      </c>
    </row>
    <row r="36" spans="1:3" x14ac:dyDescent="0.25">
      <c r="A36" s="1" t="s">
        <v>96</v>
      </c>
      <c r="B36" s="2" t="s">
        <v>87</v>
      </c>
      <c r="C36" s="3">
        <v>1</v>
      </c>
    </row>
    <row r="37" spans="1:3" x14ac:dyDescent="0.25">
      <c r="A37" s="1" t="s">
        <v>97</v>
      </c>
      <c r="B37" s="2" t="s">
        <v>87</v>
      </c>
      <c r="C37" s="3">
        <v>1</v>
      </c>
    </row>
    <row r="38" spans="1:3" x14ac:dyDescent="0.25">
      <c r="A38" s="1" t="s">
        <v>98</v>
      </c>
      <c r="B38" s="2" t="s">
        <v>87</v>
      </c>
      <c r="C38" s="3">
        <v>10</v>
      </c>
    </row>
    <row r="39" spans="1:3" x14ac:dyDescent="0.25">
      <c r="A39" s="1" t="s">
        <v>99</v>
      </c>
      <c r="B39" s="2" t="s">
        <v>87</v>
      </c>
      <c r="C39" s="3">
        <v>1</v>
      </c>
    </row>
    <row r="40" spans="1:3" x14ac:dyDescent="0.25">
      <c r="A40" s="1" t="s">
        <v>30</v>
      </c>
      <c r="B40" s="2" t="s">
        <v>87</v>
      </c>
      <c r="C40" s="3">
        <v>300</v>
      </c>
    </row>
    <row r="41" spans="1:3" x14ac:dyDescent="0.25">
      <c r="A41" s="1" t="s">
        <v>31</v>
      </c>
      <c r="B41" s="2" t="s">
        <v>87</v>
      </c>
      <c r="C41" s="3">
        <v>300</v>
      </c>
    </row>
    <row r="42" spans="1:3" x14ac:dyDescent="0.25">
      <c r="A42" s="1" t="s">
        <v>32</v>
      </c>
      <c r="B42" s="2" t="s">
        <v>87</v>
      </c>
      <c r="C42" s="3">
        <v>70</v>
      </c>
    </row>
    <row r="43" spans="1:3" x14ac:dyDescent="0.25">
      <c r="A43" s="1" t="s">
        <v>100</v>
      </c>
      <c r="B43" s="2" t="s">
        <v>87</v>
      </c>
      <c r="C43" s="3">
        <v>1</v>
      </c>
    </row>
    <row r="44" spans="1:3" x14ac:dyDescent="0.25">
      <c r="A44" s="1" t="s">
        <v>33</v>
      </c>
      <c r="B44" s="2" t="s">
        <v>87</v>
      </c>
      <c r="C44" s="3">
        <v>40</v>
      </c>
    </row>
    <row r="45" spans="1:3" x14ac:dyDescent="0.25">
      <c r="A45" s="1" t="s">
        <v>34</v>
      </c>
      <c r="B45" s="2" t="s">
        <v>87</v>
      </c>
      <c r="C45" s="3">
        <v>40</v>
      </c>
    </row>
    <row r="46" spans="1:3" x14ac:dyDescent="0.25">
      <c r="A46" s="1" t="s">
        <v>35</v>
      </c>
      <c r="B46" s="2" t="s">
        <v>87</v>
      </c>
      <c r="C46" s="3">
        <v>100</v>
      </c>
    </row>
    <row r="47" spans="1:3" x14ac:dyDescent="0.25">
      <c r="A47" s="7" t="s">
        <v>75</v>
      </c>
      <c r="B47" s="2" t="s">
        <v>87</v>
      </c>
      <c r="C47" s="8">
        <v>1</v>
      </c>
    </row>
    <row r="48" spans="1:3" x14ac:dyDescent="0.25">
      <c r="A48" s="7" t="s">
        <v>36</v>
      </c>
      <c r="B48" s="2" t="s">
        <v>87</v>
      </c>
      <c r="C48" s="8">
        <v>1</v>
      </c>
    </row>
    <row r="49" spans="1:3" x14ac:dyDescent="0.25">
      <c r="A49" s="7" t="s">
        <v>37</v>
      </c>
      <c r="B49" s="2" t="s">
        <v>87</v>
      </c>
      <c r="C49" s="8">
        <v>80</v>
      </c>
    </row>
    <row r="50" spans="1:3" x14ac:dyDescent="0.25">
      <c r="A50" s="7" t="s">
        <v>76</v>
      </c>
      <c r="B50" s="2" t="s">
        <v>87</v>
      </c>
      <c r="C50" s="8">
        <v>1</v>
      </c>
    </row>
    <row r="51" spans="1:3" x14ac:dyDescent="0.25">
      <c r="A51" s="1" t="s">
        <v>101</v>
      </c>
      <c r="B51" s="2" t="s">
        <v>87</v>
      </c>
      <c r="C51" s="3">
        <v>1</v>
      </c>
    </row>
    <row r="52" spans="1:3" x14ac:dyDescent="0.25">
      <c r="A52" s="1" t="s">
        <v>85</v>
      </c>
      <c r="B52" s="2" t="s">
        <v>87</v>
      </c>
      <c r="C52" s="3">
        <v>1</v>
      </c>
    </row>
    <row r="53" spans="1:3" x14ac:dyDescent="0.25">
      <c r="A53" s="1" t="s">
        <v>102</v>
      </c>
      <c r="B53" s="2" t="s">
        <v>87</v>
      </c>
      <c r="C53" s="3">
        <v>1</v>
      </c>
    </row>
    <row r="54" spans="1:3" x14ac:dyDescent="0.25">
      <c r="A54" s="1" t="s">
        <v>103</v>
      </c>
      <c r="B54" s="2" t="s">
        <v>87</v>
      </c>
      <c r="C54" s="3">
        <v>5</v>
      </c>
    </row>
    <row r="55" spans="1:3" x14ac:dyDescent="0.25">
      <c r="A55" s="1" t="s">
        <v>104</v>
      </c>
      <c r="B55" s="2" t="s">
        <v>87</v>
      </c>
      <c r="C55" s="3">
        <v>1</v>
      </c>
    </row>
    <row r="56" spans="1:3" x14ac:dyDescent="0.25">
      <c r="A56" s="1" t="s">
        <v>105</v>
      </c>
      <c r="B56" s="2" t="s">
        <v>87</v>
      </c>
      <c r="C56" s="3">
        <v>1</v>
      </c>
    </row>
    <row r="57" spans="1:3" x14ac:dyDescent="0.25">
      <c r="A57" s="1" t="s">
        <v>106</v>
      </c>
      <c r="B57" s="2" t="s">
        <v>87</v>
      </c>
      <c r="C57" s="3">
        <v>1</v>
      </c>
    </row>
    <row r="58" spans="1:3" x14ac:dyDescent="0.25">
      <c r="A58" s="1" t="s">
        <v>107</v>
      </c>
      <c r="B58" s="2" t="s">
        <v>87</v>
      </c>
      <c r="C58" s="3">
        <v>1</v>
      </c>
    </row>
    <row r="59" spans="1:3" x14ac:dyDescent="0.25">
      <c r="A59" s="1" t="s">
        <v>108</v>
      </c>
      <c r="B59" s="2" t="s">
        <v>87</v>
      </c>
      <c r="C59" s="3">
        <v>1</v>
      </c>
    </row>
    <row r="60" spans="1:3" x14ac:dyDescent="0.25">
      <c r="A60" s="1" t="s">
        <v>38</v>
      </c>
      <c r="B60" s="2" t="s">
        <v>87</v>
      </c>
      <c r="C60" s="3">
        <v>1</v>
      </c>
    </row>
    <row r="61" spans="1:3" x14ac:dyDescent="0.25">
      <c r="A61" s="1" t="s">
        <v>109</v>
      </c>
      <c r="B61" s="2" t="s">
        <v>87</v>
      </c>
      <c r="C61" s="3">
        <v>10</v>
      </c>
    </row>
    <row r="62" spans="1:3" x14ac:dyDescent="0.25">
      <c r="A62" s="1" t="s">
        <v>39</v>
      </c>
      <c r="B62" s="2" t="s">
        <v>87</v>
      </c>
      <c r="C62" s="3">
        <v>50</v>
      </c>
    </row>
    <row r="63" spans="1:3" x14ac:dyDescent="0.25">
      <c r="A63" s="1" t="s">
        <v>40</v>
      </c>
      <c r="B63" s="2" t="s">
        <v>87</v>
      </c>
      <c r="C63" s="3">
        <v>100</v>
      </c>
    </row>
    <row r="64" spans="1:3" x14ac:dyDescent="0.25">
      <c r="A64" s="1" t="s">
        <v>41</v>
      </c>
      <c r="B64" s="2" t="s">
        <v>87</v>
      </c>
      <c r="C64" s="3">
        <v>30</v>
      </c>
    </row>
    <row r="65" spans="1:3" x14ac:dyDescent="0.25">
      <c r="A65" s="1" t="s">
        <v>110</v>
      </c>
      <c r="B65" s="2" t="s">
        <v>87</v>
      </c>
      <c r="C65" s="3">
        <v>30</v>
      </c>
    </row>
    <row r="66" spans="1:3" x14ac:dyDescent="0.25">
      <c r="A66" s="1" t="s">
        <v>111</v>
      </c>
      <c r="B66" s="2" t="s">
        <v>87</v>
      </c>
      <c r="C66" s="3">
        <v>20</v>
      </c>
    </row>
    <row r="67" spans="1:3" x14ac:dyDescent="0.25">
      <c r="A67" s="1" t="s">
        <v>112</v>
      </c>
      <c r="B67" s="2" t="s">
        <v>87</v>
      </c>
      <c r="C67" s="3">
        <v>5</v>
      </c>
    </row>
    <row r="68" spans="1:3" x14ac:dyDescent="0.25">
      <c r="A68" s="1" t="s">
        <v>42</v>
      </c>
      <c r="B68" s="9" t="s">
        <v>87</v>
      </c>
      <c r="C68" s="3">
        <v>100</v>
      </c>
    </row>
    <row r="69" spans="1:3" x14ac:dyDescent="0.25">
      <c r="A69" s="1" t="s">
        <v>43</v>
      </c>
      <c r="B69" s="9" t="s">
        <v>87</v>
      </c>
      <c r="C69" s="3">
        <v>250</v>
      </c>
    </row>
    <row r="70" spans="1:3" x14ac:dyDescent="0.25">
      <c r="A70" s="1" t="s">
        <v>44</v>
      </c>
      <c r="B70" s="9" t="s">
        <v>87</v>
      </c>
      <c r="C70" s="3">
        <v>150</v>
      </c>
    </row>
    <row r="71" spans="1:3" x14ac:dyDescent="0.25">
      <c r="A71" s="1" t="s">
        <v>45</v>
      </c>
      <c r="B71" s="9" t="s">
        <v>87</v>
      </c>
      <c r="C71" s="3">
        <v>50</v>
      </c>
    </row>
    <row r="72" spans="1:3" x14ac:dyDescent="0.25">
      <c r="A72" s="1" t="s">
        <v>46</v>
      </c>
      <c r="B72" s="9" t="s">
        <v>87</v>
      </c>
      <c r="C72" s="3">
        <v>10</v>
      </c>
    </row>
    <row r="73" spans="1:3" x14ac:dyDescent="0.25">
      <c r="A73" s="1" t="s">
        <v>113</v>
      </c>
      <c r="B73" s="2" t="s">
        <v>87</v>
      </c>
      <c r="C73" s="3">
        <v>2</v>
      </c>
    </row>
    <row r="74" spans="1:3" x14ac:dyDescent="0.25">
      <c r="A74" s="1" t="s">
        <v>114</v>
      </c>
      <c r="B74" s="2" t="s">
        <v>87</v>
      </c>
      <c r="C74" s="3">
        <v>2</v>
      </c>
    </row>
    <row r="75" spans="1:3" x14ac:dyDescent="0.25">
      <c r="A75" s="4" t="s">
        <v>115</v>
      </c>
      <c r="B75" s="5" t="s">
        <v>87</v>
      </c>
      <c r="C75" s="6">
        <v>1</v>
      </c>
    </row>
    <row r="76" spans="1:3" x14ac:dyDescent="0.25">
      <c r="A76" s="4" t="s">
        <v>116</v>
      </c>
      <c r="B76" s="5" t="s">
        <v>87</v>
      </c>
      <c r="C76" s="6">
        <v>20</v>
      </c>
    </row>
    <row r="77" spans="1:3" x14ac:dyDescent="0.25">
      <c r="A77" s="4" t="s">
        <v>47</v>
      </c>
      <c r="B77" s="5" t="s">
        <v>87</v>
      </c>
      <c r="C77" s="6">
        <v>50</v>
      </c>
    </row>
    <row r="78" spans="1:3" x14ac:dyDescent="0.25">
      <c r="A78" s="4" t="s">
        <v>48</v>
      </c>
      <c r="B78" s="5" t="s">
        <v>87</v>
      </c>
      <c r="C78" s="6">
        <v>200</v>
      </c>
    </row>
    <row r="79" spans="1:3" x14ac:dyDescent="0.25">
      <c r="A79" s="4" t="s">
        <v>49</v>
      </c>
      <c r="B79" s="5" t="s">
        <v>87</v>
      </c>
      <c r="C79" s="6">
        <v>220</v>
      </c>
    </row>
    <row r="80" spans="1:3" x14ac:dyDescent="0.25">
      <c r="A80" s="4" t="s">
        <v>50</v>
      </c>
      <c r="B80" s="5" t="s">
        <v>87</v>
      </c>
      <c r="C80" s="6">
        <v>50</v>
      </c>
    </row>
    <row r="81" spans="1:3" x14ac:dyDescent="0.25">
      <c r="A81" s="4" t="s">
        <v>51</v>
      </c>
      <c r="B81" s="5" t="s">
        <v>87</v>
      </c>
      <c r="C81" s="6">
        <v>30</v>
      </c>
    </row>
    <row r="82" spans="1:3" x14ac:dyDescent="0.25">
      <c r="A82" s="4" t="s">
        <v>77</v>
      </c>
      <c r="B82" s="5" t="s">
        <v>87</v>
      </c>
      <c r="C82" s="6">
        <v>4</v>
      </c>
    </row>
    <row r="83" spans="1:3" x14ac:dyDescent="0.25">
      <c r="A83" s="4" t="s">
        <v>52</v>
      </c>
      <c r="B83" s="5" t="s">
        <v>87</v>
      </c>
      <c r="C83" s="6">
        <v>2</v>
      </c>
    </row>
    <row r="84" spans="1:3" x14ac:dyDescent="0.25">
      <c r="A84" s="4" t="s">
        <v>53</v>
      </c>
      <c r="B84" s="5" t="s">
        <v>87</v>
      </c>
      <c r="C84" s="6">
        <v>40</v>
      </c>
    </row>
    <row r="85" spans="1:3" x14ac:dyDescent="0.25">
      <c r="A85" s="4" t="s">
        <v>78</v>
      </c>
      <c r="B85" s="5" t="s">
        <v>87</v>
      </c>
      <c r="C85" s="6">
        <v>20</v>
      </c>
    </row>
    <row r="86" spans="1:3" x14ac:dyDescent="0.25">
      <c r="A86" s="4" t="s">
        <v>54</v>
      </c>
      <c r="B86" s="5" t="s">
        <v>87</v>
      </c>
      <c r="C86" s="6">
        <v>10</v>
      </c>
    </row>
    <row r="87" spans="1:3" x14ac:dyDescent="0.25">
      <c r="A87" s="4" t="s">
        <v>117</v>
      </c>
      <c r="B87" s="5" t="s">
        <v>87</v>
      </c>
      <c r="C87" s="6">
        <v>5</v>
      </c>
    </row>
    <row r="88" spans="1:3" x14ac:dyDescent="0.25">
      <c r="A88" s="4" t="s">
        <v>118</v>
      </c>
      <c r="B88" s="5" t="s">
        <v>87</v>
      </c>
      <c r="C88" s="6">
        <v>5</v>
      </c>
    </row>
    <row r="89" spans="1:3" x14ac:dyDescent="0.25">
      <c r="A89" s="4" t="s">
        <v>55</v>
      </c>
      <c r="B89" s="5" t="s">
        <v>87</v>
      </c>
      <c r="C89" s="6">
        <v>5</v>
      </c>
    </row>
    <row r="90" spans="1:3" x14ac:dyDescent="0.25">
      <c r="A90" s="4" t="s">
        <v>119</v>
      </c>
      <c r="B90" s="5" t="s">
        <v>87</v>
      </c>
      <c r="C90" s="6">
        <v>1</v>
      </c>
    </row>
    <row r="91" spans="1:3" x14ac:dyDescent="0.25">
      <c r="A91" s="4" t="s">
        <v>120</v>
      </c>
      <c r="B91" s="5" t="s">
        <v>87</v>
      </c>
      <c r="C91" s="6">
        <v>1</v>
      </c>
    </row>
    <row r="92" spans="1:3" x14ac:dyDescent="0.25">
      <c r="A92" s="4" t="s">
        <v>79</v>
      </c>
      <c r="B92" s="5" t="s">
        <v>87</v>
      </c>
      <c r="C92" s="6">
        <v>20</v>
      </c>
    </row>
    <row r="93" spans="1:3" x14ac:dyDescent="0.25">
      <c r="A93" s="4" t="s">
        <v>56</v>
      </c>
      <c r="B93" s="5" t="s">
        <v>87</v>
      </c>
      <c r="C93" s="6">
        <v>20</v>
      </c>
    </row>
    <row r="94" spans="1:3" x14ac:dyDescent="0.25">
      <c r="A94" s="4" t="s">
        <v>80</v>
      </c>
      <c r="B94" s="5" t="s">
        <v>87</v>
      </c>
      <c r="C94" s="6">
        <v>100</v>
      </c>
    </row>
    <row r="95" spans="1:3" x14ac:dyDescent="0.25">
      <c r="A95" s="4" t="s">
        <v>81</v>
      </c>
      <c r="B95" s="5" t="s">
        <v>87</v>
      </c>
      <c r="C95" s="6">
        <v>5</v>
      </c>
    </row>
    <row r="96" spans="1:3" x14ac:dyDescent="0.25">
      <c r="A96" s="4" t="s">
        <v>57</v>
      </c>
      <c r="B96" s="5" t="s">
        <v>87</v>
      </c>
      <c r="C96" s="6">
        <v>5</v>
      </c>
    </row>
    <row r="97" spans="1:3" x14ac:dyDescent="0.25">
      <c r="A97" s="4" t="s">
        <v>82</v>
      </c>
      <c r="B97" s="5" t="s">
        <v>87</v>
      </c>
      <c r="C97" s="6">
        <v>20</v>
      </c>
    </row>
    <row r="98" spans="1:3" x14ac:dyDescent="0.25">
      <c r="A98" s="4" t="s">
        <v>58</v>
      </c>
      <c r="B98" s="5" t="s">
        <v>87</v>
      </c>
      <c r="C98" s="6">
        <v>30</v>
      </c>
    </row>
    <row r="99" spans="1:3" x14ac:dyDescent="0.25">
      <c r="A99" s="4" t="s">
        <v>83</v>
      </c>
      <c r="B99" s="5" t="s">
        <v>87</v>
      </c>
      <c r="C99" s="6">
        <v>200</v>
      </c>
    </row>
    <row r="100" spans="1:3" x14ac:dyDescent="0.25">
      <c r="A100" s="4" t="s">
        <v>84</v>
      </c>
      <c r="B100" s="5" t="s">
        <v>87</v>
      </c>
      <c r="C100" s="6">
        <v>30</v>
      </c>
    </row>
    <row r="101" spans="1:3" x14ac:dyDescent="0.25">
      <c r="A101" s="4" t="s">
        <v>121</v>
      </c>
      <c r="B101" s="5" t="s">
        <v>87</v>
      </c>
      <c r="C101" s="6">
        <v>15</v>
      </c>
    </row>
    <row r="102" spans="1:3" x14ac:dyDescent="0.25">
      <c r="A102" s="4" t="s">
        <v>122</v>
      </c>
      <c r="B102" s="5" t="s">
        <v>87</v>
      </c>
      <c r="C102" s="6">
        <v>20</v>
      </c>
    </row>
    <row r="103" spans="1:3" x14ac:dyDescent="0.25">
      <c r="A103" s="4" t="s">
        <v>123</v>
      </c>
      <c r="B103" s="5" t="s">
        <v>87</v>
      </c>
      <c r="C103" s="6">
        <v>20</v>
      </c>
    </row>
    <row r="104" spans="1:3" x14ac:dyDescent="0.25">
      <c r="A104" s="4" t="s">
        <v>59</v>
      </c>
      <c r="B104" s="5" t="s">
        <v>87</v>
      </c>
      <c r="C104" s="6">
        <v>115</v>
      </c>
    </row>
    <row r="105" spans="1:3" x14ac:dyDescent="0.25">
      <c r="A105" s="4" t="s">
        <v>60</v>
      </c>
      <c r="B105" s="5" t="s">
        <v>87</v>
      </c>
      <c r="C105" s="6">
        <v>5</v>
      </c>
    </row>
    <row r="106" spans="1:3" x14ac:dyDescent="0.25">
      <c r="A106" s="4" t="s">
        <v>61</v>
      </c>
      <c r="B106" s="5" t="s">
        <v>87</v>
      </c>
      <c r="C106" s="6">
        <v>2</v>
      </c>
    </row>
    <row r="107" spans="1:3" x14ac:dyDescent="0.25">
      <c r="A107" s="4" t="s">
        <v>124</v>
      </c>
      <c r="B107" s="5" t="s">
        <v>87</v>
      </c>
      <c r="C107" s="6">
        <v>5</v>
      </c>
    </row>
    <row r="108" spans="1:3" x14ac:dyDescent="0.25">
      <c r="A108" s="4" t="s">
        <v>125</v>
      </c>
      <c r="B108" s="5" t="s">
        <v>87</v>
      </c>
      <c r="C108" s="6">
        <v>5</v>
      </c>
    </row>
    <row r="109" spans="1:3" x14ac:dyDescent="0.25">
      <c r="A109" s="4" t="s">
        <v>126</v>
      </c>
      <c r="B109" s="5" t="s">
        <v>87</v>
      </c>
      <c r="C109" s="6">
        <v>10</v>
      </c>
    </row>
    <row r="110" spans="1:3" x14ac:dyDescent="0.25">
      <c r="A110" s="4" t="s">
        <v>127</v>
      </c>
      <c r="B110" s="5" t="s">
        <v>87</v>
      </c>
      <c r="C110" s="6">
        <v>30</v>
      </c>
    </row>
    <row r="111" spans="1:3" x14ac:dyDescent="0.25">
      <c r="A111" s="4" t="s">
        <v>128</v>
      </c>
      <c r="B111" s="5" t="s">
        <v>87</v>
      </c>
      <c r="C111" s="6">
        <v>10</v>
      </c>
    </row>
    <row r="112" spans="1:3" x14ac:dyDescent="0.25">
      <c r="A112" s="4" t="s">
        <v>129</v>
      </c>
      <c r="B112" s="5" t="s">
        <v>87</v>
      </c>
      <c r="C112" s="6">
        <v>1</v>
      </c>
    </row>
    <row r="113" spans="1:3" x14ac:dyDescent="0.25">
      <c r="A113" s="4" t="s">
        <v>130</v>
      </c>
      <c r="B113" s="5" t="s">
        <v>87</v>
      </c>
      <c r="C113" s="6">
        <v>1</v>
      </c>
    </row>
    <row r="114" spans="1:3" x14ac:dyDescent="0.25">
      <c r="A114" s="4" t="s">
        <v>62</v>
      </c>
      <c r="B114" s="5" t="s">
        <v>87</v>
      </c>
      <c r="C114" s="6">
        <v>5</v>
      </c>
    </row>
    <row r="115" spans="1:3" x14ac:dyDescent="0.25">
      <c r="A115" s="4" t="s">
        <v>63</v>
      </c>
      <c r="B115" s="5" t="s">
        <v>87</v>
      </c>
      <c r="C115" s="6">
        <v>10</v>
      </c>
    </row>
    <row r="116" spans="1:3" x14ac:dyDescent="0.25">
      <c r="A116" s="4" t="s">
        <v>64</v>
      </c>
      <c r="B116" s="5" t="s">
        <v>87</v>
      </c>
      <c r="C116" s="6">
        <v>25</v>
      </c>
    </row>
    <row r="117" spans="1:3" x14ac:dyDescent="0.25">
      <c r="A117" s="4" t="s">
        <v>65</v>
      </c>
      <c r="B117" s="5" t="s">
        <v>87</v>
      </c>
      <c r="C117" s="6">
        <v>20</v>
      </c>
    </row>
    <row r="118" spans="1:3" x14ac:dyDescent="0.25">
      <c r="A118" s="4" t="s">
        <v>66</v>
      </c>
      <c r="B118" s="5" t="s">
        <v>87</v>
      </c>
      <c r="C118" s="6">
        <v>20</v>
      </c>
    </row>
    <row r="119" spans="1:3" x14ac:dyDescent="0.25">
      <c r="A119" s="4" t="s">
        <v>67</v>
      </c>
      <c r="B119" s="5" t="s">
        <v>87</v>
      </c>
      <c r="C119" s="6">
        <v>2</v>
      </c>
    </row>
    <row r="120" spans="1:3" x14ac:dyDescent="0.25">
      <c r="A120" s="4" t="s">
        <v>68</v>
      </c>
      <c r="B120" s="5" t="s">
        <v>87</v>
      </c>
      <c r="C120" s="6">
        <v>5</v>
      </c>
    </row>
    <row r="121" spans="1:3" x14ac:dyDescent="0.25">
      <c r="A121" s="4" t="s">
        <v>69</v>
      </c>
      <c r="B121" s="5" t="s">
        <v>87</v>
      </c>
      <c r="C121" s="6">
        <v>15</v>
      </c>
    </row>
    <row r="122" spans="1:3" x14ac:dyDescent="0.25">
      <c r="A122" s="4" t="s">
        <v>70</v>
      </c>
      <c r="B122" s="5" t="s">
        <v>87</v>
      </c>
      <c r="C122" s="6">
        <v>50</v>
      </c>
    </row>
    <row r="123" spans="1:3" x14ac:dyDescent="0.25">
      <c r="A123" s="4" t="s">
        <v>71</v>
      </c>
      <c r="B123" s="5" t="s">
        <v>87</v>
      </c>
      <c r="C123" s="6">
        <v>40</v>
      </c>
    </row>
    <row r="124" spans="1:3" x14ac:dyDescent="0.25">
      <c r="A124" s="4" t="s">
        <v>72</v>
      </c>
      <c r="B124" s="5" t="s">
        <v>87</v>
      </c>
      <c r="C124" s="6">
        <v>20</v>
      </c>
    </row>
    <row r="125" spans="1:3" x14ac:dyDescent="0.25">
      <c r="A125" s="4" t="s">
        <v>131</v>
      </c>
      <c r="B125" s="5" t="s">
        <v>87</v>
      </c>
      <c r="C125" s="6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Arkusz2!_GoBack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2024-09-12T08:05:24Z</dcterms:modified>
</cp:coreProperties>
</file>