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3\Dostawy\PN 77-2023 Dostawa wyrobów medycznych (urologia)\"/>
    </mc:Choice>
  </mc:AlternateContent>
  <bookViews>
    <workbookView xWindow="0" yWindow="0" windowWidth="21600" windowHeight="9135"/>
  </bookViews>
  <sheets>
    <sheet name="Arkusz1" sheetId="1" r:id="rId1"/>
  </sheets>
  <definedNames>
    <definedName name="_xlnm.Print_Area" localSheetId="0">Arkusz1!$A$1:$G$16</definedName>
  </definedNames>
  <calcPr calcId="152511"/>
</workbook>
</file>

<file path=xl/calcChain.xml><?xml version="1.0" encoding="utf-8"?>
<calcChain xmlns="http://schemas.openxmlformats.org/spreadsheetml/2006/main">
  <c r="E14" i="1" l="1"/>
  <c r="C14" i="1"/>
  <c r="D13" i="1"/>
  <c r="D14" i="1"/>
  <c r="D12" i="1"/>
  <c r="D8" i="1" l="1"/>
  <c r="D10" i="1" l="1"/>
  <c r="D11" i="1"/>
  <c r="D4" i="1" l="1"/>
  <c r="D5" i="1"/>
  <c r="D6" i="1"/>
  <c r="D7" i="1"/>
  <c r="D9" i="1"/>
  <c r="D3" i="1" l="1"/>
</calcChain>
</file>

<file path=xl/sharedStrings.xml><?xml version="1.0" encoding="utf-8"?>
<sst xmlns="http://schemas.openxmlformats.org/spreadsheetml/2006/main" count="6" uniqueCount="6">
  <si>
    <t>brutto</t>
  </si>
  <si>
    <t>netto</t>
  </si>
  <si>
    <t>wartość w Euro</t>
  </si>
  <si>
    <t>Razem</t>
  </si>
  <si>
    <t>Nr pakietu procedury PN 77/2023</t>
  </si>
  <si>
    <t xml:space="preserve">WYCENA - PN-77/2023 - dostawa wyrobów urologicznych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</si>
</sst>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3" sqref="I3"/>
    </sheetView>
  </sheetViews>
  <sheetFormatPr defaultRowHeight="15" x14ac:dyDescent="0.25"/>
  <cols>
    <col min="1" max="1" width="4.140625" customWidth="1"/>
    <col min="2" max="2" width="12" customWidth="1"/>
    <col min="3" max="3" width="13.42578125" bestFit="1" customWidth="1"/>
    <col min="4" max="4" width="17.42578125" customWidth="1"/>
    <col min="5" max="5" width="15.42578125" customWidth="1"/>
    <col min="6" max="6" width="19.42578125" customWidth="1"/>
    <col min="9" max="9" width="15.28515625" customWidth="1"/>
  </cols>
  <sheetData>
    <row r="1" spans="1:9" x14ac:dyDescent="0.25">
      <c r="A1" s="2"/>
      <c r="B1" s="2" t="s">
        <v>5</v>
      </c>
      <c r="C1" s="2"/>
      <c r="D1" s="2"/>
      <c r="E1" s="2"/>
      <c r="F1" s="2"/>
    </row>
    <row r="2" spans="1:9" ht="54.75" customHeight="1" x14ac:dyDescent="0.25">
      <c r="A2" s="2"/>
      <c r="B2" s="3" t="s">
        <v>4</v>
      </c>
      <c r="C2" s="4" t="s">
        <v>1</v>
      </c>
      <c r="D2" s="5" t="s">
        <v>2</v>
      </c>
      <c r="E2" s="4" t="s">
        <v>0</v>
      </c>
      <c r="F2" s="2"/>
    </row>
    <row r="3" spans="1:9" x14ac:dyDescent="0.25">
      <c r="A3" s="2"/>
      <c r="B3" s="6">
        <v>1</v>
      </c>
      <c r="C3" s="7">
        <v>122600</v>
      </c>
      <c r="D3" s="8">
        <f>C3/4.4536</f>
        <v>27528.29171905874</v>
      </c>
      <c r="E3" s="9">
        <v>132408</v>
      </c>
      <c r="F3" s="11"/>
    </row>
    <row r="4" spans="1:9" x14ac:dyDescent="0.25">
      <c r="A4" s="2"/>
      <c r="B4" s="6">
        <v>2</v>
      </c>
      <c r="C4" s="7">
        <v>24400</v>
      </c>
      <c r="D4" s="8">
        <f t="shared" ref="D4:D13" si="0">C4/4.4536</f>
        <v>5478.7138494700921</v>
      </c>
      <c r="E4" s="9">
        <v>26352</v>
      </c>
      <c r="F4" s="11"/>
    </row>
    <row r="5" spans="1:9" x14ac:dyDescent="0.25">
      <c r="A5" s="2"/>
      <c r="B5" s="6">
        <v>3</v>
      </c>
      <c r="C5" s="7">
        <v>302888.71000000002</v>
      </c>
      <c r="D5" s="8">
        <f t="shared" si="0"/>
        <v>68009.859439554522</v>
      </c>
      <c r="E5" s="9">
        <v>327917.81</v>
      </c>
      <c r="F5" s="11"/>
    </row>
    <row r="6" spans="1:9" x14ac:dyDescent="0.25">
      <c r="A6" s="2"/>
      <c r="B6" s="6">
        <v>4</v>
      </c>
      <c r="C6" s="7">
        <v>81131</v>
      </c>
      <c r="D6" s="8">
        <f t="shared" si="0"/>
        <v>18216.948086940902</v>
      </c>
      <c r="E6" s="9">
        <v>87621.48</v>
      </c>
      <c r="F6" s="11"/>
    </row>
    <row r="7" spans="1:9" x14ac:dyDescent="0.25">
      <c r="A7" s="2"/>
      <c r="B7" s="6">
        <v>5</v>
      </c>
      <c r="C7" s="7">
        <v>9700</v>
      </c>
      <c r="D7" s="8">
        <f t="shared" si="0"/>
        <v>2178.0132926172087</v>
      </c>
      <c r="E7" s="9">
        <v>10476</v>
      </c>
      <c r="F7" s="11"/>
    </row>
    <row r="8" spans="1:9" x14ac:dyDescent="0.25">
      <c r="A8" s="2"/>
      <c r="B8" s="12">
        <v>6</v>
      </c>
      <c r="C8" s="7">
        <v>35020</v>
      </c>
      <c r="D8" s="8">
        <f t="shared" si="0"/>
        <v>7863.3015987066647</v>
      </c>
      <c r="E8" s="9">
        <v>37821.599999999999</v>
      </c>
      <c r="F8" s="11"/>
    </row>
    <row r="9" spans="1:9" x14ac:dyDescent="0.25">
      <c r="A9" s="2"/>
      <c r="B9" s="6">
        <v>7</v>
      </c>
      <c r="C9" s="7">
        <v>4466.5</v>
      </c>
      <c r="D9" s="8">
        <f t="shared" si="0"/>
        <v>1002.8965331417281</v>
      </c>
      <c r="E9" s="9">
        <v>4823.82</v>
      </c>
      <c r="F9" s="11"/>
    </row>
    <row r="10" spans="1:9" x14ac:dyDescent="0.25">
      <c r="A10" s="2"/>
      <c r="B10" s="6">
        <v>8</v>
      </c>
      <c r="C10" s="7">
        <v>14500</v>
      </c>
      <c r="D10" s="8">
        <f t="shared" si="0"/>
        <v>3255.793066283456</v>
      </c>
      <c r="E10" s="9">
        <v>15660</v>
      </c>
      <c r="F10" s="11"/>
    </row>
    <row r="11" spans="1:9" x14ac:dyDescent="0.25">
      <c r="A11" s="2"/>
      <c r="B11" s="6">
        <v>9</v>
      </c>
      <c r="C11" s="7">
        <v>395100</v>
      </c>
      <c r="D11" s="8">
        <f t="shared" si="0"/>
        <v>88714.747619903006</v>
      </c>
      <c r="E11" s="9">
        <v>426708</v>
      </c>
      <c r="F11" s="11"/>
    </row>
    <row r="12" spans="1:9" x14ac:dyDescent="0.25">
      <c r="A12" s="2"/>
      <c r="B12" s="6">
        <v>10</v>
      </c>
      <c r="C12" s="7">
        <v>540</v>
      </c>
      <c r="D12" s="8">
        <f t="shared" si="0"/>
        <v>121.25022453745285</v>
      </c>
      <c r="E12" s="9">
        <v>583.20000000000005</v>
      </c>
      <c r="F12" s="11"/>
    </row>
    <row r="13" spans="1:9" x14ac:dyDescent="0.25">
      <c r="A13" s="2"/>
      <c r="B13" s="6">
        <v>11</v>
      </c>
      <c r="C13" s="7">
        <v>21918.2</v>
      </c>
      <c r="D13" s="8">
        <f t="shared" si="0"/>
        <v>4921.4567989940724</v>
      </c>
      <c r="E13" s="9">
        <v>23671.66</v>
      </c>
      <c r="F13" s="11"/>
    </row>
    <row r="14" spans="1:9" ht="13.5" customHeight="1" x14ac:dyDescent="0.25">
      <c r="A14" s="2"/>
      <c r="B14" s="6" t="s">
        <v>3</v>
      </c>
      <c r="C14" s="9">
        <f>SUM(C3:C13)</f>
        <v>1012264.4099999999</v>
      </c>
      <c r="D14" s="8">
        <f>SUM(D3:D13)</f>
        <v>227291.27222920783</v>
      </c>
      <c r="E14" s="9">
        <f>SUM(E3:E13)</f>
        <v>1094043.5699999998</v>
      </c>
      <c r="F14" s="11"/>
      <c r="I14" s="1"/>
    </row>
    <row r="15" spans="1:9" x14ac:dyDescent="0.25">
      <c r="A15" s="2"/>
      <c r="B15" s="2"/>
      <c r="C15" s="10"/>
      <c r="D15" s="10"/>
      <c r="E15" s="10"/>
      <c r="F15" s="2"/>
    </row>
    <row r="18" spans="3:3" hidden="1" x14ac:dyDescent="0.25"/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  <row r="24" spans="3:3" x14ac:dyDescent="0.25">
      <c r="C24" s="1"/>
    </row>
    <row r="25" spans="3:3" x14ac:dyDescent="0.25">
      <c r="C25" s="1"/>
    </row>
    <row r="26" spans="3:3" x14ac:dyDescent="0.25">
      <c r="C26" s="1"/>
    </row>
    <row r="27" spans="3:3" x14ac:dyDescent="0.25">
      <c r="C27" s="1"/>
    </row>
    <row r="28" spans="3:3" x14ac:dyDescent="0.25">
      <c r="C28" s="1"/>
    </row>
    <row r="29" spans="3:3" x14ac:dyDescent="0.25">
      <c r="C29" s="1"/>
    </row>
    <row r="30" spans="3:3" x14ac:dyDescent="0.25">
      <c r="C30" s="1"/>
    </row>
    <row r="31" spans="3:3" x14ac:dyDescent="0.25">
      <c r="C31" s="1"/>
    </row>
    <row r="32" spans="3:3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</sheetData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Aleksandra Mrówka</cp:lastModifiedBy>
  <cp:lastPrinted>2023-10-09T09:30:57Z</cp:lastPrinted>
  <dcterms:created xsi:type="dcterms:W3CDTF">2017-01-24T10:14:27Z</dcterms:created>
  <dcterms:modified xsi:type="dcterms:W3CDTF">2023-10-20T07:06:33Z</dcterms:modified>
</cp:coreProperties>
</file>