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Żywność na 2024 rok\Ryby, mrożonki\"/>
    </mc:Choice>
  </mc:AlternateContent>
  <xr:revisionPtr revIDLastSave="0" documentId="13_ncr:1_{2271A9CB-47DB-4D8D-99F3-1C9263DF95A8}" xr6:coauthVersionLast="47" xr6:coauthVersionMax="47" xr10:uidLastSave="{00000000-0000-0000-0000-000000000000}"/>
  <bookViews>
    <workbookView xWindow="-108" yWindow="-108" windowWidth="23256" windowHeight="12456" xr2:uid="{367E90AA-F986-47E5-8B28-03076A608873}"/>
  </bookViews>
  <sheets>
    <sheet name="Zał. nr 1 do Formularza ofert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5" i="1"/>
  <c r="G23" i="1" l="1"/>
  <c r="I5" i="1"/>
  <c r="J5" i="1" s="1"/>
  <c r="I23" i="1" l="1"/>
  <c r="J23" i="1"/>
</calcChain>
</file>

<file path=xl/sharedStrings.xml><?xml version="1.0" encoding="utf-8"?>
<sst xmlns="http://schemas.openxmlformats.org/spreadsheetml/2006/main" count="72" uniqueCount="55">
  <si>
    <t>L.p.</t>
  </si>
  <si>
    <t>Opis przedmiotu zamówienia Nazwa towaru- asortyment</t>
  </si>
  <si>
    <t>Jednostka miary</t>
  </si>
  <si>
    <t>Ilość</t>
  </si>
  <si>
    <t>Vat %</t>
  </si>
  <si>
    <t>Vat kwota</t>
  </si>
  <si>
    <t>Wartość brutto</t>
  </si>
  <si>
    <t>1.</t>
  </si>
  <si>
    <t>kg</t>
  </si>
  <si>
    <t>2.</t>
  </si>
  <si>
    <t>3.</t>
  </si>
  <si>
    <t>Cena jednostkowa netto zł</t>
  </si>
  <si>
    <t xml:space="preserve"> Wartość netto zł</t>
  </si>
  <si>
    <t>Filet śledziowy typu Matias w occie 4 kg opakowanie wiaderko</t>
  </si>
  <si>
    <t>4.</t>
  </si>
  <si>
    <t>Filet śledziowy solony typu Matias 4kg opakowanie wiaderko</t>
  </si>
  <si>
    <t>5.</t>
  </si>
  <si>
    <t>Filet śledziowy w oleju 170g (konserwa)</t>
  </si>
  <si>
    <t>szt.</t>
  </si>
  <si>
    <t>6.</t>
  </si>
  <si>
    <t>Filet śledziowy w pomidorach 170g (konserwa)</t>
  </si>
  <si>
    <t>7.</t>
  </si>
  <si>
    <t>Makrela wędzona</t>
  </si>
  <si>
    <t>8.</t>
  </si>
  <si>
    <t>Paprykarz szczeciński z ryb karpiowatych 330g (konserwa)</t>
  </si>
  <si>
    <t>9.</t>
  </si>
  <si>
    <t>Śledź po kaszubsku 2,50 kg opakowanie wiaderko</t>
  </si>
  <si>
    <t>10.</t>
  </si>
  <si>
    <t>Tuńczyk kawałki w sosie własnym 175g (konserwa)</t>
  </si>
  <si>
    <t>11.</t>
  </si>
  <si>
    <t>Brokuł mrożony całe różyczki opkaowanie 2,50 kg</t>
  </si>
  <si>
    <t>12.</t>
  </si>
  <si>
    <t>Fasolka szparagowa mrożona zielona cięta opakowanie 2,50 kg</t>
  </si>
  <si>
    <t>13.</t>
  </si>
  <si>
    <t>Kalafior mrożony całe różyczki opakowanie 2,50 kg</t>
  </si>
  <si>
    <t>14.</t>
  </si>
  <si>
    <t>Mieszanka kompotowa mrożona 3-składnikowa b/p opakowanie 2,50 kg</t>
  </si>
  <si>
    <t>15.</t>
  </si>
  <si>
    <t>Mieszanka warzywna mrożona 7-składnikowa opakowanie 2,50 kg</t>
  </si>
  <si>
    <t>16.</t>
  </si>
  <si>
    <t>Szpinak rozdrobniony luz mrożony opakowanie 2,50 kg</t>
  </si>
  <si>
    <t>17.</t>
  </si>
  <si>
    <t>Truskawka mrożona opakowanie 2,50 kg</t>
  </si>
  <si>
    <t>18.</t>
  </si>
  <si>
    <t>Wiśnia mrożona b/p opakowanie 2,50 kg</t>
  </si>
  <si>
    <t xml:space="preserve">RAZEM ZŁ </t>
  </si>
  <si>
    <t>Nazwa/marka oferowanego towaru</t>
  </si>
  <si>
    <t>………………………………………………………………</t>
  </si>
  <si>
    <t>Miejsce, data</t>
  </si>
  <si>
    <t xml:space="preserve">Podpis osoby/osób wskazanych w dokumencie uprawnionej/uprawnionych do występowania w obrocie prawnym reprezentowania oferenta i składania oświadczenia woli
w jego imieniu
</t>
  </si>
  <si>
    <t>Załącznik nr 1 do Formularza oferty</t>
  </si>
  <si>
    <t>FORMULARZ CENOWY</t>
  </si>
  <si>
    <t>RYBY PRZETWORZONE I KONSERWOWANE ORAZ MROŻONE WARZYWA I OWOCE</t>
  </si>
  <si>
    <t>Filet mrożony Miruna b/wody (rozmiar 280-450+)</t>
  </si>
  <si>
    <t>Filet mrożony Morszczuk b/skóry, b/wody    (rozmiar 200+)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</si>
</sst>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2" fontId="3" fillId="0" borderId="2" xfId="0" applyNumberFormat="1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2" fontId="3" fillId="0" borderId="3" xfId="0" applyNumberFormat="1" applyFont="1" applyBorder="1"/>
    <xf numFmtId="0" fontId="0" fillId="2" borderId="4" xfId="0" applyFill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10" xfId="0" applyFont="1" applyBorder="1"/>
    <xf numFmtId="0" fontId="0" fillId="0" borderId="10" xfId="0" applyBorder="1"/>
    <xf numFmtId="0" fontId="7" fillId="0" borderId="10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4" fontId="1" fillId="2" borderId="8" xfId="0" applyNumberFormat="1" applyFont="1" applyFill="1" applyBorder="1"/>
    <xf numFmtId="4" fontId="1" fillId="2" borderId="9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BF121DCB-C25F-4035-AB0D-091E3AC142C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EFD0C038-AC0A-4493-A15E-435ABD17EAA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B52DD382-EC0A-4A2A-A075-514034D5F1A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CAE6C22E-9BC6-44CB-9A6E-AD53495CDC3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5AD88E76-E355-405C-A879-A75CF654E93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62A2C7A7-0888-4B04-ADFD-0E4762AEF84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0" cy="185737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EACF1265-F318-4D27-879C-76291F1536B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0" cy="185737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DD2D1300-02E9-4719-8375-D0FAD225D73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E27A5B2D-C811-4DF1-A768-B62B026CC82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7660CA97-CDA9-4D42-BB41-FC03D8692BA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0AE7F4D6-8A7C-41D8-9B9A-0C5C9E2247C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2D96476A-5CB3-4239-B7B0-9255E268DCC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92881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24A1D522-CF8F-4E61-9150-DA6FB932919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92881"/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A947E586-1116-42F5-920E-528964409C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92881"/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3C2B882C-B80F-46AA-9A56-EA554538CFF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92881"/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B995EA8D-1B89-48F9-AA88-89209FAAF51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92881"/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83A2DB54-A4B4-4017-87F2-33C06B55B7D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92881"/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B9D4F94A-028A-4F9B-B213-4ADF669F215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EAEF22F4-F98C-4476-8547-8C62777D151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C8C5AD79-B4BA-4EC4-9A12-411738BB814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id="{6AF014BA-9B12-45F1-A761-D94FC337B9D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61023D50-2D8A-4FBA-A5CA-1630A4050DA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D98E333C-0B3C-4A56-BE07-50AE734FA00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DC57ED65-4884-4622-80DE-A33DCFA4963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4CCE651F-FD4D-4ECD-87CD-283496CC761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8EB7F8E4-C544-4B38-91E6-FD6D28ADF49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28FF7442-4143-430F-BB3A-FF49B97B2CD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DEC19FFF-8C5A-41D4-864F-753E59BC4E9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92881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81A3FF5E-B5A4-46D7-A81E-4778B3EBC5B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92881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94EAAB32-3246-4BB5-A6C4-1FF92CFD5E9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92881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8812F807-3BF5-4D4B-89EA-E94AF816C7D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4762" cy="192881"/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F672085B-0258-41E1-9F5C-01C4139F6C0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4762" cy="192881"/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25BCC8E6-3C98-4DA3-8CFF-C25DB783266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0" cy="202406"/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74B7818-B216-4E0B-A9A3-961C7F96FF5A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92881"/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E5B64C75-546B-45D4-8BD2-709BD789288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92881"/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FCD484D4-A4C8-4AB1-A4CC-F53C5631DBF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92881"/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3DB942DE-6973-4CA4-8541-8456D47DEF0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92881"/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233A68BC-A9E3-4158-AC55-AE2AC68D2F3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4762" cy="192881"/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2979C7E6-8952-4F93-9BE8-95A8BEF9F09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4762" cy="192881"/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4D3D70C8-B933-48AC-99CF-7378E9D82FC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92881"/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65ADE04D-9F89-4C50-B063-63EC97FFBF2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92881"/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F8E4E291-2E80-4B56-9F74-4025F8D699B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DF150C4C-CA0E-4921-A0C6-B9880A62FE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BAF87999-B0E9-4507-98D7-8AE70530EB4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B38E6ACA-DD18-485F-86C6-F4840AACFEA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95B894C2-E5FD-4E80-BA78-3519F011B32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B8C65EF5-B265-48F0-AA98-AA1FA54356C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9D98FF65-B5C6-4EF5-B32C-F23E5F6DB46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EBDFDB41-EC2A-4D3C-9671-B0C5A34B1F5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89A01F86-7AAC-451F-B3A3-313C00E01FD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14787350-80D9-406F-BF6B-F1B7263BAA3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A169A327-82AD-46B3-A94C-C21F0962F47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BAA9D232-A5C1-429A-8C44-A2087A7BBC2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28E8EC20-03E2-4502-AF44-A26EA4B96A5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2EEFF721-B934-4847-85E7-E183EEEE4F5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941A05E0-2F22-4401-8B83-BCDEFCEC59F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86E41F44-1C05-45BF-9004-01D2254F65E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E83A599A-6410-4869-BC67-8888B234F4B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83356"/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13C93448-02D1-41CB-AA64-2CF026B95E4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83356"/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D193D173-0D55-4274-8F51-3BB2FCA00ED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A99B6025-5870-4986-935C-E1286D396EE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FE85D06C-0357-427C-99E9-1C8EA4044EB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3E0D0449-C76E-420D-8614-77B8F3A1B1D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E711310F-25C0-49ED-A83E-597C6AD07D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F1085C18-D1B8-4E89-A7DF-DD160F593B0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2569DAA5-045A-4B13-98AF-536FA62DF7F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C09A4B39-05C2-47F6-8533-FE4715DAD57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4A821258-AE96-44C1-BF48-92871BC5790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050D7F06-EC27-4E3E-A4CB-0CAC88CD14C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577B3547-3023-40A9-9F13-76D9BF2C9D7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8D175071-7761-4FF8-B1CB-3D9BF817113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3655B1D3-D720-47C1-9499-A10D8EE78B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A6DC7600-A03D-4B4A-AE25-F73E192C0E5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98948F7A-0BE9-4484-9958-BCA1505EF01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83356"/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5BD658FA-C426-4599-88DB-37A4EAF38A8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83356"/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98710C93-E8D7-4AA4-9486-68143B155F1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845EE67B-31BC-48A5-BF0D-9D97C16E77E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65658070-1619-44F8-AB30-317B5B1775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47DF092D-508A-4CE2-8F73-3C635EF0DC3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68DF77B4-A361-49B8-AF0D-E2F739249CD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D5A94710-0C8C-4A8D-BFB8-1D21327248C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3356"/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6B1CF160-A607-451C-BFAD-E0ACF1D1414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4762" cy="183356"/>
    <xdr:sp macro="" textlink="">
      <xdr:nvSpPr>
        <xdr:cNvPr id="84" name="Text Box 7">
          <a:extLst>
            <a:ext uri="{FF2B5EF4-FFF2-40B4-BE49-F238E27FC236}">
              <a16:creationId xmlns:a16="http://schemas.microsoft.com/office/drawing/2014/main" id="{9AF64A1B-175E-4FBC-8A3A-FE9F3CAEE76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4762" cy="183356"/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833D7055-891E-4CA4-A0CD-B63FE4BDA02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0" cy="180975"/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245EAAE2-35B9-40A4-A15F-3C196A74C4B2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3356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CDF28A5F-C293-4F44-A656-82544FA017B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23</xdr:row>
      <xdr:rowOff>0</xdr:rowOff>
    </xdr:from>
    <xdr:ext cx="72118" cy="1714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B1825B13-3E96-44C2-B60A-0BD67FCCB51D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4762" cy="183356"/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9EA551D5-21B1-4CE9-8A1C-481A325426D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4762" cy="183356"/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C554C8EA-764B-4CA3-B4B6-5BF5D91B498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83356"/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0903EC8C-1AC6-4A4F-A85D-4E1E62AB747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83356"/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108532DE-0A08-4974-BD62-2F85871D541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BA8794BE-7E6A-41FF-BCA1-E7682854BB5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B64CE7C2-C411-4214-83E7-32B6683DE7F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AEF282F1-3A9D-44DD-B763-9608D7372C0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663030D5-D766-4B64-A365-8A4D0536517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C513AB1D-2B64-4EEE-8931-498FB9660B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F2E5C1F3-FD7D-47DA-B871-AD50F7102F4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EDA6E15D-6EB2-4E6E-BB98-448CA110D9D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E72778A7-8367-4F62-8738-50783D49A44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id="{F6BCA123-02E3-4B09-9F4B-A2867A5A6F0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E82F90B1-38B1-4FA4-84FD-C98F4A15F62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C0061F59-CEA0-4A31-BD4C-08715B65835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A7963EF8-3FF0-4C98-8B07-B2ACEE69522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EA3345FE-4641-4D5C-96C0-DAE94A15B48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771C14A6-FB4F-4B69-ADE7-D0E2EE1794A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0" cy="185737"/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0C14C8AD-BBE0-4B50-BF7E-9EC0734DF4E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0" cy="185737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6A74993D-DDB5-4EF0-A09C-857F80F52E4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4E4B8DC3-E962-4D3E-9F78-F3EB1765D4B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A78DFAF8-0DB0-40F2-92AB-D65A9ED64B3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14F0587E-D277-4A9C-9173-6002A63ED5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2ECEE867-66D7-451A-911B-6E1C05DF584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274466E4-352F-4320-A0C8-C9BFEB0377B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99DA2422-CE04-4B9C-B16E-BC5B4F343DF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15" name="Text Box 7">
          <a:extLst>
            <a:ext uri="{FF2B5EF4-FFF2-40B4-BE49-F238E27FC236}">
              <a16:creationId xmlns:a16="http://schemas.microsoft.com/office/drawing/2014/main" id="{86A8849B-75CD-45F9-A225-1ECBB1DDCC6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6ABC60BD-4957-43A1-B40A-890932BBFB1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17" name="Text Box 7">
          <a:extLst>
            <a:ext uri="{FF2B5EF4-FFF2-40B4-BE49-F238E27FC236}">
              <a16:creationId xmlns:a16="http://schemas.microsoft.com/office/drawing/2014/main" id="{29E2A239-0A26-4F91-A791-EF433326DF5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80CAE934-AE68-4606-A636-1D49B0A0748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02E568EB-0DF7-4C31-A3BF-2E5B0859D58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733D700B-8DD7-46D9-8618-AA81836DF17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ADE9276D-DD25-4C06-9CB1-352D9134A52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DF7EDB95-D762-417A-94A3-B83E1EDA053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F576BB6E-C3A0-4623-B67E-B0DB2DBFE28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86C51ACD-4827-4C4E-91F2-28ADC7DF6E8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A1EBBC23-436F-4873-BB6E-72F92760E4B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AF3A0829-E2A0-47ED-AF76-B9FAB14362A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DB4DA4BF-FC9F-4EEE-B20C-71AFA2955BC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44A85939-FCA3-4C4F-A087-32BCC3E5F35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2B432143-5306-46B5-A9F9-6E8B5C6851C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C455F51A-33A4-45DD-867C-25B28020366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0" cy="185737"/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7DD87787-4ADD-4B08-BF90-0B236EA01F3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0" cy="185737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DE667D6D-19F1-4AB3-8679-D6849ED05A3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6AA58B14-7012-4889-BACD-5C379F8A46A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4DD91E31-E64E-418E-84A3-ED9BE4DCC81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1FBED6C3-1717-43ED-AC35-60E5208A8E3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4B6E0AF6-C2D0-4959-A9E1-958739AED6F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AC872166-FAA7-4C3A-AD97-274E3C76FD1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76EBB5D4-D115-4B65-8FB4-7C43A93DEF7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449E5BEB-4D1F-435A-9BE7-90CCAF6D36A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7DC9FF0F-795F-4995-BF74-8BE104DA710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135F6B54-1309-4BD8-A802-FE68E4319DA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B6219AEF-FF94-4FA6-9791-3D98A572AD2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9236E773-44F6-479C-9F41-D5190665EFD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AE94C784-8EDC-4C2C-92D8-D450775DDB9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271F6BF7-DC41-4B6C-9BA5-71A2968F8B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5E4664B1-E079-422C-9551-3734AD94BFE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673CA3A8-4AC2-4F86-8839-68041661B4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FAE7A291-82E4-4BD2-9164-791D99C6538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B1701D0C-A83F-44D4-91A9-083644D1707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D5324A79-3CB3-4F1F-8444-68BEC992AB5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D7EEE8A8-2178-4EB0-B41C-59EEE174F5B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87A2403E-98D4-40ED-BD10-431C9682CDE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6F863B98-F320-45D9-B99B-F32454C923E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9EE76BB-DD0C-4B6C-B017-E37DFCB637E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0" cy="185737"/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3AA107E1-5423-4B8A-8CF8-2B6481F316F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0" cy="185737"/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50DBF9D3-7FCA-46F5-A157-BDCC4386ADB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3B010C26-A8CC-4617-8D98-D0E09CA59E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FB50AD4D-B2E9-41C7-8E5C-D2D9E3D5099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59" name="Text Box 7">
          <a:extLst>
            <a:ext uri="{FF2B5EF4-FFF2-40B4-BE49-F238E27FC236}">
              <a16:creationId xmlns:a16="http://schemas.microsoft.com/office/drawing/2014/main" id="{0F8CD6E6-25A3-46D0-8729-8C47BB4F22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26916F38-5181-4EAB-B09B-883C1B82F38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92881"/>
    <xdr:sp macro="" textlink="">
      <xdr:nvSpPr>
        <xdr:cNvPr id="161" name="Text Box 7">
          <a:extLst>
            <a:ext uri="{FF2B5EF4-FFF2-40B4-BE49-F238E27FC236}">
              <a16:creationId xmlns:a16="http://schemas.microsoft.com/office/drawing/2014/main" id="{61AE8732-BD40-42A1-8275-FB80EB7F5B5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92881"/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382C04C5-0F44-4F0E-90DF-896C8B50A55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92881"/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04B3AA50-9E2B-4D5F-9237-9FF66DEE171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92881"/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604B4CBB-C513-47E3-9BE5-27CF5CD9E68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92881"/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D12E96F6-08DA-4566-8F87-1F55EEE5D79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92881"/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48339D3-E96D-4E7A-BE61-E57838CA915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BC669568-6892-4BBD-879C-2FDE34BA3E0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2583D071-9530-446D-93D2-1576B2B5CFE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169" name="Text Box 7">
          <a:extLst>
            <a:ext uri="{FF2B5EF4-FFF2-40B4-BE49-F238E27FC236}">
              <a16:creationId xmlns:a16="http://schemas.microsoft.com/office/drawing/2014/main" id="{58780F25-E0B9-439E-889E-FF7658A8B64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D141F2DF-076C-4A97-97C6-C8571C00CE6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5B391CBE-087C-4D50-B0A0-68613A26698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A44CA6DC-653F-4F1B-9629-D87469A5987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73" name="Text Box 7">
          <a:extLst>
            <a:ext uri="{FF2B5EF4-FFF2-40B4-BE49-F238E27FC236}">
              <a16:creationId xmlns:a16="http://schemas.microsoft.com/office/drawing/2014/main" id="{488BE768-1E67-420C-A6AD-E49922F1DBF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57B67481-CB55-4162-8A2B-9BBA057F926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75" name="Text Box 7">
          <a:extLst>
            <a:ext uri="{FF2B5EF4-FFF2-40B4-BE49-F238E27FC236}">
              <a16:creationId xmlns:a16="http://schemas.microsoft.com/office/drawing/2014/main" id="{55A5AA84-19C7-4B56-85E7-A30DC4B6C67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6635F20C-1435-43D6-8885-4B60DE4A45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92881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41B76051-0A3C-4C80-8213-E8F45038969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92881"/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67DA12C9-B2BE-4E1D-AB74-421DDF20C9E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92881"/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66659F22-D7A1-4259-B8EF-D2F470618C1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4762" cy="192881"/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12F35BD3-2947-44B4-AEA5-F7993779976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4762" cy="192881"/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F7300F1A-C722-481A-A8BE-32220AE0FE3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0" cy="202406"/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B99007D3-E7B2-4D42-8F65-64E3D4861753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92881"/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F5110452-97A6-4C3D-8230-53049715589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92881"/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4AB35CC7-22D3-4B86-9BB2-AC32945B135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92881"/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B58FDA7A-D9F6-4793-B563-A9CB8CCC960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92881"/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A5373324-9515-40FD-92BE-62BDE6F3FAD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4762" cy="192881"/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A29EAC47-470A-4F93-8964-4DA711464BA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4762" cy="192881"/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3AD044CD-CB9C-49A6-8760-33D39A93898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92881"/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BA46896F-AE1F-48EE-99F0-BE10F83BDE7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92881"/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4B713192-54AA-4923-9C8D-3C9591B2DFB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id="{40FFE3DD-6728-4607-B367-87F694A21EB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5BBE9511-1F32-423D-8728-ADE286CEAA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52E1901D-06CA-41B1-8485-59682CCB138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359FBAAD-50AF-445C-86C1-7F49B6C6C20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4E44A6E8-51A2-4FF4-BE6F-E77B666EE53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9EF68EA-7549-45EE-8251-32CD6A9946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197" name="Text Box 7">
          <a:extLst>
            <a:ext uri="{FF2B5EF4-FFF2-40B4-BE49-F238E27FC236}">
              <a16:creationId xmlns:a16="http://schemas.microsoft.com/office/drawing/2014/main" id="{01E798AE-0576-45BE-9FA0-8901B62857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0F6DE156-F192-4F53-829C-C092E15905C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313D6712-9619-43C5-B87D-785F0D374A7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613C95F4-B0AC-4FC8-9E19-9C5F4EC7762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55BB922A-C239-414E-9F0B-9EA009B2365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D3DE88BB-49EF-4F1F-A575-A881F2FE9BC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75740983-ED88-4DD5-8489-B3E9AFDD234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FBE49131-682E-45E1-8204-609FE4703BF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B5D7D2E7-A937-4C9A-9371-947E1CAD9AE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CCDF953E-9569-4A69-A1EA-125A0883994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83356"/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8EB5BCE6-EF92-4463-ADA0-D820C215485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83356"/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E3F0630A-DD9B-44E4-93FA-1D613497C71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C7FA8916-CD57-4354-845E-D057ED01ACE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D31AADC6-7EFA-43F1-B5E4-65CF2C29186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id="{F7247CEB-223C-45B6-A27D-1DEF5DCD2B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D0D248BC-5826-40AC-B5CE-047643DEB73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C1B99422-158F-408B-A6C5-D5AD96D72B9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C5464057-3E10-4203-94BE-40C5F523C4A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CEA0203A-E7A1-4A5E-B48F-A5E32499853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B3ADCC46-E42D-4ABC-941E-04A4A7D5AA5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EB6B09DB-1121-49CE-8C90-1610DB70E27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9E5701FA-CBC6-4CDA-BFCB-51FC81EDA42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6E22AE47-C47E-4BE5-B6A9-A50C4CCAC6B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7BB9735D-84F8-4605-B1A4-7504FBCA868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7EA919A4-E763-47C2-B987-9BB9E9F8BD9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778ED1F3-30C8-4CBA-8917-A861501D225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83356"/>
    <xdr:sp macro="" textlink="">
      <xdr:nvSpPr>
        <xdr:cNvPr id="223" name="Text Box 7">
          <a:extLst>
            <a:ext uri="{FF2B5EF4-FFF2-40B4-BE49-F238E27FC236}">
              <a16:creationId xmlns:a16="http://schemas.microsoft.com/office/drawing/2014/main" id="{EA202E83-8A20-4DC4-99A9-40FACF1957E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83356"/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CC23D880-B152-4E62-BF4D-1B0B055D63C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225" name="Text Box 7">
          <a:extLst>
            <a:ext uri="{FF2B5EF4-FFF2-40B4-BE49-F238E27FC236}">
              <a16:creationId xmlns:a16="http://schemas.microsoft.com/office/drawing/2014/main" id="{566BAD88-DAF6-4684-ABF0-21F088BBCEC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78AC5DE6-29D3-4DCC-8795-4216E190D92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09141E7D-972B-4521-81C1-F32455E838B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CAE50FF5-F6D0-4C49-AEB7-E9A32D8F65A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346E3BAB-1529-42AD-B6D9-64F5C0289E7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3356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86B23E42-D84F-4313-A797-236C7B6808A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4762" cy="183356"/>
    <xdr:sp macro="" textlink="">
      <xdr:nvSpPr>
        <xdr:cNvPr id="231" name="Text Box 7">
          <a:extLst>
            <a:ext uri="{FF2B5EF4-FFF2-40B4-BE49-F238E27FC236}">
              <a16:creationId xmlns:a16="http://schemas.microsoft.com/office/drawing/2014/main" id="{F998252A-7EA4-4D55-9FBE-24ADED1892D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4762" cy="183356"/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7652E674-05B2-4893-86A1-AECB7770D8B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0" cy="180975"/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AFE3003B-C1C2-423D-8379-DC95CF31B128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3356"/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878654BD-178A-4487-B985-85434EAE45E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23</xdr:row>
      <xdr:rowOff>0</xdr:rowOff>
    </xdr:from>
    <xdr:ext cx="72118" cy="171450"/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id="{918448E1-438E-4CFF-956D-CD8BC36F80D0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4762" cy="183356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D93BC97E-3975-4A8A-B414-09EEB31BEB8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4762" cy="183356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B2C1C6B9-2C9D-425C-8C0A-90F1D893956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83356"/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44F6D8F1-7637-461C-B636-3C01665C8B6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83356"/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1B78F448-8FB8-43A1-898E-2C0B666233B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80A34285-BAF8-404C-8259-BD6A6D386C2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6E160F3C-6463-40DF-84FA-0FE4179679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E3A91C92-AC49-4BE3-A5AD-1CF98BFB9A6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A461A9C1-0EFA-484A-928F-405204D6431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F0C52D0E-2ECD-4B0A-AB56-989C6EFB617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9E74A54A-75E1-425E-A63F-FF1F2E7CFB3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0C8A693F-6AAD-4AE1-B78C-5126B7DB547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8F55011E-5107-4B6B-BC1E-8337B942659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5B7BCFB1-9795-4164-B8E8-9AECE12B92C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B71F9A8C-6CF8-432D-99FE-720CD0BECE1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AC73F477-002B-4BD3-BB0E-33C92DB8D29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10CEDDFE-6E94-466D-A995-03A4E78166A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5C403013-A965-44EF-9EBE-939A8461233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57560854-58D9-47B2-B944-B457ED58FEF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0" cy="185737"/>
    <xdr:sp macro="" textlink="">
      <xdr:nvSpPr>
        <xdr:cNvPr id="254" name="Text Box 7">
          <a:extLst>
            <a:ext uri="{FF2B5EF4-FFF2-40B4-BE49-F238E27FC236}">
              <a16:creationId xmlns:a16="http://schemas.microsoft.com/office/drawing/2014/main" id="{627FE6E4-4FB6-4829-861F-3B6698F99CD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0" cy="185737"/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34C33A47-9DAF-44BC-8F97-86408D6445D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56" name="Text Box 7">
          <a:extLst>
            <a:ext uri="{FF2B5EF4-FFF2-40B4-BE49-F238E27FC236}">
              <a16:creationId xmlns:a16="http://schemas.microsoft.com/office/drawing/2014/main" id="{1E643D8D-71FB-48F9-8AEC-77E32BEC0D7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7BD847A8-7151-4C40-8F32-526E9867B1E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58" name="Text Box 7">
          <a:extLst>
            <a:ext uri="{FF2B5EF4-FFF2-40B4-BE49-F238E27FC236}">
              <a16:creationId xmlns:a16="http://schemas.microsoft.com/office/drawing/2014/main" id="{65451346-BBCC-48C3-BD78-766E44982F5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475A82C6-DAF3-43DE-B769-0F9CA23BD1E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0174E0F1-6F92-4939-879C-71C04171420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6CA09540-20D2-4346-829D-618E529584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BD7EAB9C-B2CA-4F4E-8CF0-D81279B0717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76B584FC-16CF-4B94-839C-C4EF7F3BE33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64" name="Text Box 7">
          <a:extLst>
            <a:ext uri="{FF2B5EF4-FFF2-40B4-BE49-F238E27FC236}">
              <a16:creationId xmlns:a16="http://schemas.microsoft.com/office/drawing/2014/main" id="{A1D6EBF7-EC46-4161-AA07-7065BCEDEB1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789155F-7783-4B5D-A4A1-61437DDF835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0F52B9D2-6A88-496A-BADC-02FFF41DD14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4742256F-53E5-446B-B54D-448A6339F1C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68" name="Text Box 7">
          <a:extLst>
            <a:ext uri="{FF2B5EF4-FFF2-40B4-BE49-F238E27FC236}">
              <a16:creationId xmlns:a16="http://schemas.microsoft.com/office/drawing/2014/main" id="{E0120529-EF67-4198-BC71-A8C6E01FDB0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8617A9AC-6D93-4584-AC0B-32268320DE2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8BF69BFD-3C3E-496C-9AF3-B6A7BAD5324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E4109AA2-244B-413D-BC72-A80AC7E4B41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BE71D2D2-FDF2-4783-BEAE-7B8C2195AE4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4205E825-29DD-47E2-BDFB-A945BCA474B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274" name="Text Box 7">
          <a:extLst>
            <a:ext uri="{FF2B5EF4-FFF2-40B4-BE49-F238E27FC236}">
              <a16:creationId xmlns:a16="http://schemas.microsoft.com/office/drawing/2014/main" id="{5D76E1FB-FF7E-4785-B595-D671293E849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3597B78D-6240-4554-A5D8-DA014A76063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495DB602-8A0A-4534-A7A6-2A964786CCF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E13D8F01-FF76-47F6-B561-1D88D05C4DF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0" cy="185737"/>
    <xdr:sp macro="" textlink="">
      <xdr:nvSpPr>
        <xdr:cNvPr id="278" name="Text Box 7">
          <a:extLst>
            <a:ext uri="{FF2B5EF4-FFF2-40B4-BE49-F238E27FC236}">
              <a16:creationId xmlns:a16="http://schemas.microsoft.com/office/drawing/2014/main" id="{2298B032-D2D6-4908-B4E1-356CBA455C8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0" cy="185737"/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1352C06A-FF77-4E69-A530-CF8A1F8F669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8AD314F1-5794-405C-BB90-4046B5CE993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4B52B895-A5DC-4743-85AC-211B048D09F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75CF4920-9E22-48DF-80FD-D4C98186543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3E9F41B4-9C81-4487-9165-DBFD7EF4217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9FFE98D8-9BEA-4A2C-BB38-A394F29B27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80EE3B39-90E5-4773-B694-B4821BE6EE4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BC4477D7-804A-43A5-9A27-7FD908C588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4232A0D5-0CE9-48EB-93B6-B059D64AC7E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C3F05452-A547-4C0F-94F6-3435FCDBBF8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E4AE2158-17B2-4A3B-A9A6-DFD4B8A3F94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39F08495-29AC-4217-8891-F688BA3CFFF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BD7666DF-EB61-44F3-B7F5-0CBA59D28DC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6FEA54A9-7894-4AD1-A7E7-7FA8061EFA3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20B035D0-AF38-4823-A675-07E730F5FE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FED9968C-2071-4DD1-8E05-300324041EC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EBF2ADC3-243F-483A-8CF4-D4636DB5CAD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8281FB10-6831-4EEB-B20D-F00A17D5776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BE7BECED-2C78-4807-A298-E8C242EF936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C0BFFC06-B5F8-4402-BEB4-9F02238A5B9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A2C2E29C-F6A1-41F4-A72C-C1BC61E1807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5737"/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01A2974E-9F5E-4735-AFF7-9D1D9A78270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5737"/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09FFB653-16A1-4697-9941-B423791BFDD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0" cy="185737"/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7F84A2C5-A549-4C7F-865A-74B261A50F3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0" cy="185737"/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A299C7B1-30EB-48EB-8984-2064F603636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304" name="Text Box 7">
          <a:extLst>
            <a:ext uri="{FF2B5EF4-FFF2-40B4-BE49-F238E27FC236}">
              <a16:creationId xmlns:a16="http://schemas.microsoft.com/office/drawing/2014/main" id="{D685E8BA-8AF6-4278-9CB0-036A7DA263F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10F30464-33C0-43C6-B127-30A86F657C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07EDD708-8B1C-4C6A-A9D5-F69841005E9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1E1C1C2E-41CD-4F1E-988C-075EDA7749A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92881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B402DF5C-4B20-4E03-A66F-2709DD9B5B4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92881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8612A212-D4E8-42FE-A0BE-D6954099E1A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92881"/>
    <xdr:sp macro="" textlink="">
      <xdr:nvSpPr>
        <xdr:cNvPr id="310" name="Text Box 7">
          <a:extLst>
            <a:ext uri="{FF2B5EF4-FFF2-40B4-BE49-F238E27FC236}">
              <a16:creationId xmlns:a16="http://schemas.microsoft.com/office/drawing/2014/main" id="{DDFBBB5A-07F1-456A-A8C7-350D82D61E6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92881"/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D2FA13E2-5EED-40DE-BF10-53A8A8DE00C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92881"/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F56BC423-1C2E-47D3-A5BF-0F067F52953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92881"/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C88A3133-4D8B-4CE4-B6A7-D35EC39A7AA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50C4A43A-CEE9-435A-B3A8-45E2479BB6A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A5F82073-A085-4018-B93A-7CFE8039720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C9CED24C-0C05-4750-B49D-B6BF527CFD5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A2EF59DA-047C-4EFF-874D-32D0CA4C1D5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318" name="Text Box 7">
          <a:extLst>
            <a:ext uri="{FF2B5EF4-FFF2-40B4-BE49-F238E27FC236}">
              <a16:creationId xmlns:a16="http://schemas.microsoft.com/office/drawing/2014/main" id="{FDE247C9-9E4F-43AA-A844-F5DA8604152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04E66B01-10BE-4E7B-921E-C29D280A7C2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72253447-CE0E-435B-9DE9-5330AC7D0AE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115EEDA7-7EC8-418E-8D7F-FF6807EB130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2872B13D-6122-41F0-BAB7-BABBF4D2F1C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753993C5-16E3-4F0F-8C8E-B3A712C1FA9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92881"/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DFDD6FB4-97C0-4866-BECB-B2A8E1AF1CF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92881"/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425EE414-C465-470B-9277-3A27535D978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92881"/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425B154F-8C59-4C4F-8C88-4FA7EAFDC68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4762" cy="192881"/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6CAFDA23-86F2-4105-8ACA-97C96B04C10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4762" cy="192881"/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074FCF6B-102C-4F12-BF73-1D940637C1F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0" cy="202406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B4016861-9AE3-49BC-8EBF-C8E772CDAB55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92881"/>
    <xdr:sp macro="" textlink="">
      <xdr:nvSpPr>
        <xdr:cNvPr id="330" name="Text Box 7">
          <a:extLst>
            <a:ext uri="{FF2B5EF4-FFF2-40B4-BE49-F238E27FC236}">
              <a16:creationId xmlns:a16="http://schemas.microsoft.com/office/drawing/2014/main" id="{C434AE25-969B-4685-8261-A3AD2960751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92881"/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0922CEFA-ECA0-4B9C-BF99-5F5B78EBA56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92881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6A1C94AD-E6C3-4682-8980-229BCCD6385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92881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2CDC2498-4F34-45EB-911B-055EBDFFBE6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4762" cy="192881"/>
    <xdr:sp macro="" textlink="">
      <xdr:nvSpPr>
        <xdr:cNvPr id="334" name="Text Box 7">
          <a:extLst>
            <a:ext uri="{FF2B5EF4-FFF2-40B4-BE49-F238E27FC236}">
              <a16:creationId xmlns:a16="http://schemas.microsoft.com/office/drawing/2014/main" id="{8923D24E-B134-41AE-851A-DC00F367CFD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4762" cy="192881"/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5DEA49FE-E555-4A8C-BA25-1AAEE958CBB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92881"/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E5B154C4-871B-4187-93A0-98A843C6DFB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92881"/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6FB35CAF-265A-459E-AACA-2C4041991DC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2B96AF79-9A2A-4191-B586-9EA4CE53C62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98544914-4B47-45DC-8350-204AD880FAE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340" name="Text Box 7">
          <a:extLst>
            <a:ext uri="{FF2B5EF4-FFF2-40B4-BE49-F238E27FC236}">
              <a16:creationId xmlns:a16="http://schemas.microsoft.com/office/drawing/2014/main" id="{5645A43F-2434-45BE-B9D7-E7B15C15A7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E1239CF1-37CB-442A-A628-F8A3E893790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420F3C4C-A751-4468-99A9-81B6D313E7A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506A925E-CA47-4192-B54C-707CAF9E662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360F121A-3FDA-40AC-B76E-A389C1EF049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7E17AD77-F28E-4579-B659-9E20E47CE9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346" name="Text Box 7">
          <a:extLst>
            <a:ext uri="{FF2B5EF4-FFF2-40B4-BE49-F238E27FC236}">
              <a16:creationId xmlns:a16="http://schemas.microsoft.com/office/drawing/2014/main" id="{EF582C40-9082-4B6C-87A1-099902D78B7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D16E80D7-9992-426F-A82E-0EF002949AF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D16CAF12-5C93-4DDA-9DFC-FC89138ED4F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C2155133-96D8-4D59-823B-1D0A1F9D900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350" name="Text Box 7">
          <a:extLst>
            <a:ext uri="{FF2B5EF4-FFF2-40B4-BE49-F238E27FC236}">
              <a16:creationId xmlns:a16="http://schemas.microsoft.com/office/drawing/2014/main" id="{98F1F34E-E777-418B-857C-43E0590B3C3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764C51EF-6BC5-466D-B1AD-B6451D0ADF3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C5310C27-3BF9-4DEF-B07F-39C3FAAD854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D6572F0B-48FF-48FE-996B-43A6054547A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83356"/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6FE673D9-B99C-4807-8ACB-75725BB262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83356"/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2A4B37A6-C259-453C-8098-658D29914A1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037DE5CB-7F58-4F51-9504-C83A4B4711D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5E2C4D15-8879-47F7-BE64-0FA3BCB14E8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0B5ACD20-E369-413C-B272-057BBDBFCE0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B4777C59-B19D-452B-A141-2C858A893D2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8B6A0780-423C-46C9-ADFF-07BBAAECC1E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4B1E101A-9AD8-498F-811A-59EEEF13A36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1A5F1F16-7B15-4759-9593-6FD0937E934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80C39D4D-18C9-4215-B667-3ADB017932A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238124"/>
    <xdr:sp macro="" textlink="">
      <xdr:nvSpPr>
        <xdr:cNvPr id="364" name="Text Box 7">
          <a:extLst>
            <a:ext uri="{FF2B5EF4-FFF2-40B4-BE49-F238E27FC236}">
              <a16:creationId xmlns:a16="http://schemas.microsoft.com/office/drawing/2014/main" id="{FB86317F-8857-43F4-AF65-00D2BD37AE1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238124"/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BE3965F0-85E2-4E87-BC93-BC88F351CA8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B4DCB095-1D64-4307-AD93-3631125D16B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FD2D4769-7EDA-42AB-8E51-3E11433BB5D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5E9F6D42-EBD0-408B-B03F-9294853436B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FEB70C42-D65F-415B-BF5C-276FC41ED25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83356"/>
    <xdr:sp macro="" textlink="">
      <xdr:nvSpPr>
        <xdr:cNvPr id="370" name="Text Box 7">
          <a:extLst>
            <a:ext uri="{FF2B5EF4-FFF2-40B4-BE49-F238E27FC236}">
              <a16:creationId xmlns:a16="http://schemas.microsoft.com/office/drawing/2014/main" id="{EADEC005-8C12-48C4-9C04-6225298A266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83356"/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AEEE5E1E-4A75-4F7B-8B89-A8CE796D017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372" name="Text Box 7">
          <a:extLst>
            <a:ext uri="{FF2B5EF4-FFF2-40B4-BE49-F238E27FC236}">
              <a16:creationId xmlns:a16="http://schemas.microsoft.com/office/drawing/2014/main" id="{5EFB7952-DAF6-490B-AD95-816D0DF7D8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E3FB1829-0C66-482F-BC1D-0C92253C5DB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5EFD83CC-1C20-4B71-9715-8F6C9FAEA78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45193FD0-FF5F-46EF-8091-7CC6F9F5FF6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66ADDBF9-8F7A-4D84-96C6-0BEDD321FE0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76200" cy="183356"/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95BAEF2A-1949-4909-83D8-8CD007E2397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4762" cy="183356"/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98785B01-317A-488C-8C50-369AC0312F6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676275</xdr:colOff>
      <xdr:row>23</xdr:row>
      <xdr:rowOff>0</xdr:rowOff>
    </xdr:from>
    <xdr:ext cx="4762" cy="183356"/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EC7D86AD-2576-4897-BD38-8F00D178297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0" cy="180975"/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A3CF313C-6BC5-4794-98A3-92242CFA4AA9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76200" cy="183356"/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B4BC01CD-3A37-43F2-A11E-2E25F9D87E6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23</xdr:row>
      <xdr:rowOff>0</xdr:rowOff>
    </xdr:from>
    <xdr:ext cx="72118" cy="171450"/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EED7526D-5167-4832-9998-CAA8899ECA23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819150</xdr:colOff>
      <xdr:row>23</xdr:row>
      <xdr:rowOff>0</xdr:rowOff>
    </xdr:from>
    <xdr:ext cx="4762" cy="183356"/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8BF13548-D14C-4852-BE0F-C4626A18828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23</xdr:row>
      <xdr:rowOff>0</xdr:rowOff>
    </xdr:from>
    <xdr:ext cx="4762" cy="183356"/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C93FE9E3-F11B-4039-8E0F-6B05325EFB9A}"/>
            </a:ext>
          </a:extLst>
        </xdr:cNvPr>
        <xdr:cNvSpPr txBox="1">
          <a:spLocks noChangeArrowheads="1"/>
        </xdr:cNvSpPr>
      </xdr:nvSpPr>
      <xdr:spPr bwMode="auto">
        <a:xfrm>
          <a:off x="323850" y="21621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83356"/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0AB11DCC-12A4-4A0F-9B9B-CB91C44A1E8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83356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D6F9BEBB-6DC2-4840-B7E6-7172AAB01C8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57DAF6C4-BD20-4989-AB4F-24234E77C8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26B1B364-92C4-41D7-939C-1428620A36F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389" name="Text Box 7">
          <a:extLst>
            <a:ext uri="{FF2B5EF4-FFF2-40B4-BE49-F238E27FC236}">
              <a16:creationId xmlns:a16="http://schemas.microsoft.com/office/drawing/2014/main" id="{0C11F0FC-91BF-45DB-A353-42221362225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AB71FF9E-8AEA-4815-8E5D-C87A61BC1BA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3244AA50-BEBF-4EAF-A739-EAE96925C65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272D2E4A-61B2-43D1-B730-BA81888AD31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8078F7FB-0BF8-4D3B-B3B9-E419BB0848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B94D388B-50CF-4859-93DB-BAF33D42D7A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23</xdr:row>
      <xdr:rowOff>0</xdr:rowOff>
    </xdr:from>
    <xdr:ext cx="76200" cy="219075"/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C0621875-7995-4F69-801A-F9CEF353050C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221456"/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FD23491B-9082-48C0-BBDB-7B989EBC95C4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221456"/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29F0A9EF-83A1-413C-A53A-677553E84E6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23</xdr:row>
      <xdr:rowOff>0</xdr:rowOff>
    </xdr:from>
    <xdr:ext cx="72118" cy="192881"/>
    <xdr:sp macro="" textlink="">
      <xdr:nvSpPr>
        <xdr:cNvPr id="398" name="Text Box 7">
          <a:extLst>
            <a:ext uri="{FF2B5EF4-FFF2-40B4-BE49-F238E27FC236}">
              <a16:creationId xmlns:a16="http://schemas.microsoft.com/office/drawing/2014/main" id="{E550B9E6-B4E1-4EFF-9D7B-9751A64E1FCB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228600"/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4E44C134-A476-44FE-8300-143B99726206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228600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7A5628FE-36B8-4203-AEEF-5628307C92A4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0" cy="200024"/>
    <xdr:sp macro="" textlink="">
      <xdr:nvSpPr>
        <xdr:cNvPr id="401" name="Text Box 7">
          <a:extLst>
            <a:ext uri="{FF2B5EF4-FFF2-40B4-BE49-F238E27FC236}">
              <a16:creationId xmlns:a16="http://schemas.microsoft.com/office/drawing/2014/main" id="{E1D4B97A-FEA6-42F0-AC2B-7A78AA34A87C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200024"/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88772620-676C-4978-AC7A-7FD4553E1749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23</xdr:row>
      <xdr:rowOff>0</xdr:rowOff>
    </xdr:from>
    <xdr:ext cx="76200" cy="219075"/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BB03E57B-D1AF-436E-85CF-D997F2E1898A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211931"/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D9CCAB5A-1652-4175-B65A-691275573FE1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211931"/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A9802CD0-5AF9-42D6-A88B-59BBDC01B6C1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230981"/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C45DD5C9-EC16-4BDE-9A7E-BB8290EF4605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230981"/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93C5B302-FAB4-4D74-9A17-8DA90A48A94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230981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7B9E5A63-822E-48BB-A7C0-930BB4DC1827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230981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9A42C8B7-728C-403A-B66E-5EDC568EC5F8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228600"/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834F40F3-5627-4F0E-A5F3-EBC7BF90AFBE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228600"/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C2953EE5-FD2A-4D50-BF12-3C2D643DFA0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23</xdr:row>
      <xdr:rowOff>0</xdr:rowOff>
    </xdr:from>
    <xdr:ext cx="76200" cy="152400"/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359E5021-B3E9-417A-9DC7-C9BCAF5118C4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23</xdr:row>
      <xdr:rowOff>0</xdr:rowOff>
    </xdr:from>
    <xdr:ext cx="72118" cy="180975"/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3FDF1B32-ADA3-4035-B0B0-C283CC879AAE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23</xdr:row>
      <xdr:rowOff>0</xdr:rowOff>
    </xdr:from>
    <xdr:ext cx="8618" cy="183356"/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BBE3DDDA-5ADC-4A6A-8F72-478B535F4E21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23</xdr:row>
      <xdr:rowOff>0</xdr:rowOff>
    </xdr:from>
    <xdr:ext cx="72118" cy="180975"/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F0D8FE7B-0007-4905-B587-9BBCCE7011EB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23</xdr:row>
      <xdr:rowOff>0</xdr:rowOff>
    </xdr:from>
    <xdr:ext cx="76200" cy="219075"/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FA0391F3-754A-481E-93D6-7D328330B209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76200" cy="221456"/>
    <xdr:sp macro="" textlink="">
      <xdr:nvSpPr>
        <xdr:cNvPr id="417" name="Text Box 7">
          <a:extLst>
            <a:ext uri="{FF2B5EF4-FFF2-40B4-BE49-F238E27FC236}">
              <a16:creationId xmlns:a16="http://schemas.microsoft.com/office/drawing/2014/main" id="{877C093B-6712-4643-B049-D04A8C9F3F86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221456"/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A33A0568-9259-451F-8461-BD0D1ACA2731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92881"/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E36B1795-F72F-4DBC-AFCC-07DFB0A9C7C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92881"/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B30C4CA4-A93D-4277-B4B5-470EB969416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92881"/>
    <xdr:sp macro="" textlink="">
      <xdr:nvSpPr>
        <xdr:cNvPr id="421" name="Text Box 7">
          <a:extLst>
            <a:ext uri="{FF2B5EF4-FFF2-40B4-BE49-F238E27FC236}">
              <a16:creationId xmlns:a16="http://schemas.microsoft.com/office/drawing/2014/main" id="{AED091B9-7D2E-46BA-8A28-57A589EDDE0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92881"/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9346DE05-BB55-4918-8CDD-B4B4720E971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92881"/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FC56D55B-A64E-4CE9-8585-0DD66487D21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92881"/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ACE0056C-7E9A-4AD4-9C8A-B1B31C9B1C5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EABDCE2F-19B9-4DCA-A424-45912AD4D20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51FE92D1-516C-472A-A3A4-C16396EBE6D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BE0BE710-2888-4D6A-A389-0184A0A8BA6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EA2A1B80-9671-45C1-B729-8D8BF14B9CF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429" name="Text Box 7">
          <a:extLst>
            <a:ext uri="{FF2B5EF4-FFF2-40B4-BE49-F238E27FC236}">
              <a16:creationId xmlns:a16="http://schemas.microsoft.com/office/drawing/2014/main" id="{5D3BE528-7462-405F-946F-871777EFEC0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2E6EC3AE-278E-45F2-8C6F-54C19758B11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23</xdr:row>
      <xdr:rowOff>0</xdr:rowOff>
    </xdr:from>
    <xdr:ext cx="72118" cy="192881"/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6687CF5C-436B-4A4D-8580-B5E1E5CA4AEF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192881"/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35AF7C09-A489-43A4-B666-53E4CD04516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192881"/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CB9F6C4C-629C-444F-B52A-42B3D08E4FB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192881"/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1B9A51FB-A3EE-43C4-BDBF-D8F280B3376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4762" cy="192881"/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BDAE68A5-FCE7-4BCC-89DD-338AB3906CB3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4762" cy="192881"/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77839145-1378-40DC-B2CE-3C3F00EAED00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0" cy="202406"/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246EFA3E-0F90-4779-BC3F-15E09E77B793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192881"/>
    <xdr:sp macro="" textlink="">
      <xdr:nvSpPr>
        <xdr:cNvPr id="438" name="Text Box 7">
          <a:extLst>
            <a:ext uri="{FF2B5EF4-FFF2-40B4-BE49-F238E27FC236}">
              <a16:creationId xmlns:a16="http://schemas.microsoft.com/office/drawing/2014/main" id="{748597AF-BD63-403D-B690-E7B5D5E7B478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192881"/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A87CBDFA-17B8-4BA1-8160-C0C761AF338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192881"/>
    <xdr:sp macro="" textlink="">
      <xdr:nvSpPr>
        <xdr:cNvPr id="440" name="Text Box 7">
          <a:extLst>
            <a:ext uri="{FF2B5EF4-FFF2-40B4-BE49-F238E27FC236}">
              <a16:creationId xmlns:a16="http://schemas.microsoft.com/office/drawing/2014/main" id="{6E679364-A1C2-4E77-8133-16D764D51C33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192881"/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A273B909-F4D0-4E79-A285-55FE1E52FD5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4762" cy="192881"/>
    <xdr:sp macro="" textlink="">
      <xdr:nvSpPr>
        <xdr:cNvPr id="442" name="Text Box 7">
          <a:extLst>
            <a:ext uri="{FF2B5EF4-FFF2-40B4-BE49-F238E27FC236}">
              <a16:creationId xmlns:a16="http://schemas.microsoft.com/office/drawing/2014/main" id="{0757D328-02C9-4454-99EF-41BAAAC88C4A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4762" cy="192881"/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C0C88914-9A0F-462D-A407-4FDC8A3242A6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92881"/>
    <xdr:sp macro="" textlink="">
      <xdr:nvSpPr>
        <xdr:cNvPr id="444" name="Text Box 7">
          <a:extLst>
            <a:ext uri="{FF2B5EF4-FFF2-40B4-BE49-F238E27FC236}">
              <a16:creationId xmlns:a16="http://schemas.microsoft.com/office/drawing/2014/main" id="{774CC677-701C-4B84-87B2-2A8AC4B0BC9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92881"/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4938D7E7-FE1E-4570-9264-98EBA22A18F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128877EC-208F-4293-A7F6-8C73E6DCDE2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E5C096BF-DE67-4348-80FD-80E2CB9A865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11F96C89-2576-4CEE-A440-D68DFDE4C38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5D712365-BBF0-4FC7-866E-524CA2DFBB4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450" name="Text Box 7">
          <a:extLst>
            <a:ext uri="{FF2B5EF4-FFF2-40B4-BE49-F238E27FC236}">
              <a16:creationId xmlns:a16="http://schemas.microsoft.com/office/drawing/2014/main" id="{8FC383E9-E08F-42C0-90C3-F1F419FAB3D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451" name="Text Box 8">
          <a:extLst>
            <a:ext uri="{FF2B5EF4-FFF2-40B4-BE49-F238E27FC236}">
              <a16:creationId xmlns:a16="http://schemas.microsoft.com/office/drawing/2014/main" id="{91C2CAE0-11F5-4C2A-BB63-C98F3056F96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D10D236B-CF95-4D03-866C-3D5B6260EFD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5EBAAC00-F17B-4E7D-A744-4AAE7F23EDA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228600"/>
    <xdr:sp macro="" textlink="">
      <xdr:nvSpPr>
        <xdr:cNvPr id="454" name="Text Box 7">
          <a:extLst>
            <a:ext uri="{FF2B5EF4-FFF2-40B4-BE49-F238E27FC236}">
              <a16:creationId xmlns:a16="http://schemas.microsoft.com/office/drawing/2014/main" id="{29E2CD8A-DE99-44B3-8024-91E2CB4F66E9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228600"/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73093528-B943-48C9-928A-1EDF400D561E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0" cy="219074"/>
    <xdr:sp macro="" textlink="">
      <xdr:nvSpPr>
        <xdr:cNvPr id="456" name="Text Box 7">
          <a:extLst>
            <a:ext uri="{FF2B5EF4-FFF2-40B4-BE49-F238E27FC236}">
              <a16:creationId xmlns:a16="http://schemas.microsoft.com/office/drawing/2014/main" id="{4CEC64B9-4B67-4DFB-B900-43199CA3D495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219074"/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DD7C1EB4-02BA-4761-8834-E12F83A49C14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23</xdr:row>
      <xdr:rowOff>0</xdr:rowOff>
    </xdr:from>
    <xdr:ext cx="76200" cy="219075"/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5DFAEB1D-2DDE-41EF-A7DB-C86362D635EB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76200" cy="211931"/>
    <xdr:sp macro="" textlink="">
      <xdr:nvSpPr>
        <xdr:cNvPr id="459" name="Text Box 7">
          <a:extLst>
            <a:ext uri="{FF2B5EF4-FFF2-40B4-BE49-F238E27FC236}">
              <a16:creationId xmlns:a16="http://schemas.microsoft.com/office/drawing/2014/main" id="{AD363FDF-7C72-437B-B629-5524DF3B0CCA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211931"/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4582A7C6-862E-4813-AFB7-0CCC582EB747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76200" cy="230981"/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9AAF3230-A933-4118-BEC9-4C6D163153B6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230981"/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7BC68383-482B-41A1-86EF-FC603BBCCD8B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76200" cy="230981"/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56BA11D0-A748-4D56-9F79-E654226A83CA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230981"/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5AEA7B36-16C6-485A-86AB-519387561797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228600"/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CA4E34F1-C7AE-470E-961A-3C777CADC018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228600"/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1B74259B-0D05-4835-A9CD-1EADD54B6817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38EC61B4-7FD5-491F-BB2B-A1E37FEF2EC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EBBEA484-463C-4D71-B030-85555A29604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469" name="Text Box 7">
          <a:extLst>
            <a:ext uri="{FF2B5EF4-FFF2-40B4-BE49-F238E27FC236}">
              <a16:creationId xmlns:a16="http://schemas.microsoft.com/office/drawing/2014/main" id="{436CEF39-B46B-464B-ACFE-31AD071CFF5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63AC04AA-FD42-498D-A166-31061519EE9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83356"/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9BCAE709-8BCB-4012-B30D-E9A0AFF40DB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83356"/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594BEF09-90C2-437A-B156-1EF1661C96A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4A5B2035-A0ED-422E-8B21-08C1BCDAEE1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B6E02EEC-863D-43B0-B038-B08E82D4466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475" name="Text Box 7">
          <a:extLst>
            <a:ext uri="{FF2B5EF4-FFF2-40B4-BE49-F238E27FC236}">
              <a16:creationId xmlns:a16="http://schemas.microsoft.com/office/drawing/2014/main" id="{ED80A48A-69BB-4218-A307-EEAB38FE1F5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6A68623D-90B3-419A-A964-785473EEE61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477" name="Text Box 7">
          <a:extLst>
            <a:ext uri="{FF2B5EF4-FFF2-40B4-BE49-F238E27FC236}">
              <a16:creationId xmlns:a16="http://schemas.microsoft.com/office/drawing/2014/main" id="{CF2FE4BC-2F2B-4FE2-BF86-F413FFFF153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EB5198A2-FF9B-40CC-ADFD-5435D649452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479" name="Text Box 7">
          <a:extLst>
            <a:ext uri="{FF2B5EF4-FFF2-40B4-BE49-F238E27FC236}">
              <a16:creationId xmlns:a16="http://schemas.microsoft.com/office/drawing/2014/main" id="{97AFB97B-C400-4AD9-9E6B-C8F264339C4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1A9752C6-5BD3-4331-8F24-DFCEA97B7E2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481" name="Text Box 7">
          <a:extLst>
            <a:ext uri="{FF2B5EF4-FFF2-40B4-BE49-F238E27FC236}">
              <a16:creationId xmlns:a16="http://schemas.microsoft.com/office/drawing/2014/main" id="{9AFB69ED-5BBC-4089-9D27-B7EB8DF399B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2A43CF1B-CA3A-4E54-BE68-C75473D6BF3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83356"/>
    <xdr:sp macro="" textlink="">
      <xdr:nvSpPr>
        <xdr:cNvPr id="483" name="Text Box 7">
          <a:extLst>
            <a:ext uri="{FF2B5EF4-FFF2-40B4-BE49-F238E27FC236}">
              <a16:creationId xmlns:a16="http://schemas.microsoft.com/office/drawing/2014/main" id="{12531894-8200-4DB3-85B6-488E308CC68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83356"/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39489D79-32B8-4437-8817-387EBCBA7CA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485" name="Text Box 7">
          <a:extLst>
            <a:ext uri="{FF2B5EF4-FFF2-40B4-BE49-F238E27FC236}">
              <a16:creationId xmlns:a16="http://schemas.microsoft.com/office/drawing/2014/main" id="{8D620FD8-D927-422C-8784-B54694DE463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C4C6D097-C5AF-456B-A27D-E6A9A8A1B30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23</xdr:row>
      <xdr:rowOff>0</xdr:rowOff>
    </xdr:from>
    <xdr:ext cx="76200" cy="152400"/>
    <xdr:sp macro="" textlink="">
      <xdr:nvSpPr>
        <xdr:cNvPr id="487" name="Text Box 7">
          <a:extLst>
            <a:ext uri="{FF2B5EF4-FFF2-40B4-BE49-F238E27FC236}">
              <a16:creationId xmlns:a16="http://schemas.microsoft.com/office/drawing/2014/main" id="{3CEB94B6-22D4-4550-9661-1E49629DDC4A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9356B230-5923-44EE-9514-ADF736C5B47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489" name="Text Box 7">
          <a:extLst>
            <a:ext uri="{FF2B5EF4-FFF2-40B4-BE49-F238E27FC236}">
              <a16:creationId xmlns:a16="http://schemas.microsoft.com/office/drawing/2014/main" id="{E86103AD-4276-47A2-AE96-8BD40F8D18B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761A8274-1086-4333-ABAB-059ACB42542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23</xdr:row>
      <xdr:rowOff>0</xdr:rowOff>
    </xdr:from>
    <xdr:ext cx="72118" cy="180975"/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32564327-CA44-4ED7-A8EC-8BF6B6BCD08A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183356"/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53E1B974-3514-4E83-9ECB-4A4533D64522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4762" cy="183356"/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E0328F81-3C0B-4328-95DD-2E16A51A24BB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4762" cy="183356"/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9C5B554D-9BD5-4A16-8E90-435D36077625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0" cy="180975"/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0FB74617-B990-45F4-A342-77A52214F70D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76200" cy="183356"/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D3506659-CC5B-4BE3-AE33-E480C1FDEC47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23</xdr:row>
      <xdr:rowOff>0</xdr:rowOff>
    </xdr:from>
    <xdr:ext cx="8618" cy="183356"/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7B7AC892-DD98-4588-9E5B-0D8380BF9BC1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23</xdr:row>
      <xdr:rowOff>0</xdr:rowOff>
    </xdr:from>
    <xdr:ext cx="72118" cy="171450"/>
    <xdr:sp macro="" textlink="">
      <xdr:nvSpPr>
        <xdr:cNvPr id="498" name="Text Box 7">
          <a:extLst>
            <a:ext uri="{FF2B5EF4-FFF2-40B4-BE49-F238E27FC236}">
              <a16:creationId xmlns:a16="http://schemas.microsoft.com/office/drawing/2014/main" id="{24B3746D-2C4F-4019-94F5-CC535B162AED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23</xdr:row>
      <xdr:rowOff>0</xdr:rowOff>
    </xdr:from>
    <xdr:ext cx="72118" cy="180975"/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985C1DAE-A8E5-488F-8322-9F07AD6098E7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4762" cy="183356"/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6F68D5CE-8A25-4C11-9481-79A1C07BD707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4762" cy="183356"/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EE22C0CD-5D1D-4F94-836B-C5656FCD1E7B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83356"/>
    <xdr:sp macro="" textlink="">
      <xdr:nvSpPr>
        <xdr:cNvPr id="502" name="Text Box 7">
          <a:extLst>
            <a:ext uri="{FF2B5EF4-FFF2-40B4-BE49-F238E27FC236}">
              <a16:creationId xmlns:a16="http://schemas.microsoft.com/office/drawing/2014/main" id="{66DDD08E-629A-4648-A3AF-AA38BA936E6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83356"/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B2B8CBB1-73D6-4739-A39E-3DD7E8DF442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31F12383-543E-4E4C-AC37-1EED456A30F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03C75141-7B9F-4E40-80B6-592D91B7C17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506" name="Text Box 7">
          <a:extLst>
            <a:ext uri="{FF2B5EF4-FFF2-40B4-BE49-F238E27FC236}">
              <a16:creationId xmlns:a16="http://schemas.microsoft.com/office/drawing/2014/main" id="{7D0F63B9-20DF-40FC-AB8A-B4CD34BEB1B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A829E5B4-6241-4A50-AFF0-B05542A5616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A827EA8E-E7D3-413C-952D-2C75EE90C1C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9E8E5ABF-F6CE-41DB-B9DD-36A7C0A33FE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510" name="Text Box 7">
          <a:extLst>
            <a:ext uri="{FF2B5EF4-FFF2-40B4-BE49-F238E27FC236}">
              <a16:creationId xmlns:a16="http://schemas.microsoft.com/office/drawing/2014/main" id="{D84CFF25-6381-41C1-8BE9-A3B7D88549F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511" name="Text Box 8">
          <a:extLst>
            <a:ext uri="{FF2B5EF4-FFF2-40B4-BE49-F238E27FC236}">
              <a16:creationId xmlns:a16="http://schemas.microsoft.com/office/drawing/2014/main" id="{F0556C9B-DA5F-40DC-ABB9-E0C8F8E4C58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23</xdr:row>
      <xdr:rowOff>0</xdr:rowOff>
    </xdr:from>
    <xdr:ext cx="76200" cy="219075"/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17909058-2602-421A-83F4-E61FD5E89A6F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76200" cy="221456"/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A95A756F-2CBF-4884-ABA5-9B27507F096A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221456"/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85F431E4-0BDE-4F2B-8D66-A1DA799EB03F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92881"/>
    <xdr:sp macro="" textlink="">
      <xdr:nvSpPr>
        <xdr:cNvPr id="515" name="Text Box 7">
          <a:extLst>
            <a:ext uri="{FF2B5EF4-FFF2-40B4-BE49-F238E27FC236}">
              <a16:creationId xmlns:a16="http://schemas.microsoft.com/office/drawing/2014/main" id="{0A71A609-5373-4430-A720-04D25CAF1EA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92881"/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CA4C00F5-B5A9-4D7C-89A5-49D0F0A2015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92881"/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E7A6D725-0C15-4552-86D6-C2ADF67A4B8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92881"/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A8A600FF-B52C-4C5F-B4EF-84853E64528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92881"/>
    <xdr:sp macro="" textlink="">
      <xdr:nvSpPr>
        <xdr:cNvPr id="519" name="Text Box 7">
          <a:extLst>
            <a:ext uri="{FF2B5EF4-FFF2-40B4-BE49-F238E27FC236}">
              <a16:creationId xmlns:a16="http://schemas.microsoft.com/office/drawing/2014/main" id="{4F739C36-A66E-4A41-B828-3B267298711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92881"/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C93ECDC4-8CB6-4F7B-B4D2-E8459D6AAB1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521" name="Text Box 7">
          <a:extLst>
            <a:ext uri="{FF2B5EF4-FFF2-40B4-BE49-F238E27FC236}">
              <a16:creationId xmlns:a16="http://schemas.microsoft.com/office/drawing/2014/main" id="{803A72E0-7C26-4613-8F76-859EA975619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9AF7C731-6F5B-4A0D-9FD0-3FF74219541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523" name="Text Box 7">
          <a:extLst>
            <a:ext uri="{FF2B5EF4-FFF2-40B4-BE49-F238E27FC236}">
              <a16:creationId xmlns:a16="http://schemas.microsoft.com/office/drawing/2014/main" id="{EC2FB554-3D06-4787-8A24-601B545D3C3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AECEAF75-D859-447A-A8F7-A8D1C5768BC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525" name="Text Box 7">
          <a:extLst>
            <a:ext uri="{FF2B5EF4-FFF2-40B4-BE49-F238E27FC236}">
              <a16:creationId xmlns:a16="http://schemas.microsoft.com/office/drawing/2014/main" id="{2E4C7396-B803-49C8-94B5-E787C066C48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FD08E811-B54E-42C1-AA6C-E40F967D36B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23</xdr:row>
      <xdr:rowOff>0</xdr:rowOff>
    </xdr:from>
    <xdr:ext cx="72118" cy="192881"/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71927C4D-E7C5-4168-942D-DE585F69A223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192881"/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A0B5B691-4708-483D-A1F6-B09657598FD2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192881"/>
    <xdr:sp macro="" textlink="">
      <xdr:nvSpPr>
        <xdr:cNvPr id="529" name="Text Box 7">
          <a:extLst>
            <a:ext uri="{FF2B5EF4-FFF2-40B4-BE49-F238E27FC236}">
              <a16:creationId xmlns:a16="http://schemas.microsoft.com/office/drawing/2014/main" id="{6CE9B643-0365-44D1-AD2E-0DAC128937C1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192881"/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8B841E2D-40DF-474C-A6A1-6B2421584D2F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4762" cy="192881"/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57C405E0-46C5-4105-9CF1-B303B59371A3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4762" cy="192881"/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D35C93CB-9D27-4428-9D78-07B0729EF467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0" cy="202406"/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id="{2176B590-03E7-442C-B9E4-1B6934D61B5F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192881"/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A06BE854-261D-4567-892B-AA8A82B0CBB8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192881"/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CADE120F-9DF9-4E5A-8F28-3E728D0CC711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192881"/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D752D2FB-9717-4F35-B240-6CADB5D3EAA7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192881"/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20B4DBEA-AE3D-459A-9A28-022BE1D3A30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4762" cy="192881"/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A3190AC8-C38E-4F04-89A1-0775FF9437C0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4762" cy="192881"/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CF405E0E-FD5C-49AB-8FFD-B0B060ACA5C5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92881"/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2F4C4EE5-8624-48D0-B497-E453E063F4A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92881"/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80401E4F-7819-45AD-A59D-DC469B569B6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736B4191-7341-48C3-9CCD-91CCCEEF714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F8F375C2-76F8-4179-A1CE-9FCB770A36F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544" name="Text Box 7">
          <a:extLst>
            <a:ext uri="{FF2B5EF4-FFF2-40B4-BE49-F238E27FC236}">
              <a16:creationId xmlns:a16="http://schemas.microsoft.com/office/drawing/2014/main" id="{66EE6AAE-C331-4E24-A37B-00FC85EE2F7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3E476B0C-CC02-4F28-B889-0291AC01F40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6C814EEA-1513-4838-A6AE-FA963B1ECCE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D775025D-2045-4371-ADBE-6689FF52BEE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548" name="Text Box 7">
          <a:extLst>
            <a:ext uri="{FF2B5EF4-FFF2-40B4-BE49-F238E27FC236}">
              <a16:creationId xmlns:a16="http://schemas.microsoft.com/office/drawing/2014/main" id="{7FA50DF6-6B60-483E-8BBF-82D430BBDCA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AD2BF2D2-1900-40B2-B7F1-1AC34688E45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228600"/>
    <xdr:sp macro="" textlink="">
      <xdr:nvSpPr>
        <xdr:cNvPr id="550" name="Text Box 7">
          <a:extLst>
            <a:ext uri="{FF2B5EF4-FFF2-40B4-BE49-F238E27FC236}">
              <a16:creationId xmlns:a16="http://schemas.microsoft.com/office/drawing/2014/main" id="{865EFC30-3CB6-4A86-9CB0-335F43B2EE70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228600"/>
    <xdr:sp macro="" textlink="">
      <xdr:nvSpPr>
        <xdr:cNvPr id="551" name="Text Box 8">
          <a:extLst>
            <a:ext uri="{FF2B5EF4-FFF2-40B4-BE49-F238E27FC236}">
              <a16:creationId xmlns:a16="http://schemas.microsoft.com/office/drawing/2014/main" id="{A3A2B155-DD9C-4EB6-A733-5A478970473C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0" cy="219074"/>
    <xdr:sp macro="" textlink="">
      <xdr:nvSpPr>
        <xdr:cNvPr id="552" name="Text Box 7">
          <a:extLst>
            <a:ext uri="{FF2B5EF4-FFF2-40B4-BE49-F238E27FC236}">
              <a16:creationId xmlns:a16="http://schemas.microsoft.com/office/drawing/2014/main" id="{DB40D199-8092-4EBB-9024-4526F61C979B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219074"/>
    <xdr:sp macro="" textlink="">
      <xdr:nvSpPr>
        <xdr:cNvPr id="553" name="Text Box 8">
          <a:extLst>
            <a:ext uri="{FF2B5EF4-FFF2-40B4-BE49-F238E27FC236}">
              <a16:creationId xmlns:a16="http://schemas.microsoft.com/office/drawing/2014/main" id="{D1EF0A48-DCD1-4C6A-8D3F-8F7136037601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23</xdr:row>
      <xdr:rowOff>0</xdr:rowOff>
    </xdr:from>
    <xdr:ext cx="76200" cy="219075"/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43A96BF4-FB72-47A6-8527-15EDE52E9D80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76200" cy="211931"/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BB3DEAFD-4B2A-418F-9785-67FCA4B1DCC2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211931"/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3067BF04-7328-4F9B-ABA1-6DAE23D6665F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76200" cy="230981"/>
    <xdr:sp macro="" textlink="">
      <xdr:nvSpPr>
        <xdr:cNvPr id="557" name="Text Box 7">
          <a:extLst>
            <a:ext uri="{FF2B5EF4-FFF2-40B4-BE49-F238E27FC236}">
              <a16:creationId xmlns:a16="http://schemas.microsoft.com/office/drawing/2014/main" id="{631AE37C-895F-4791-9A66-CF56B57A5F97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230981"/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56C69C32-C13A-4C44-98AF-8C1CBA865D1F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76200" cy="230981"/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C47BE01B-48E8-4F61-BA13-52E1954E8F3E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230981"/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0E461019-ACB3-43E3-BBD6-45E4128DDCD9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228600"/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5CCF65E2-A442-4128-B96A-5FD1365A4FD1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228600"/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04D3ADAA-6E5D-4D03-8184-5A149CDF869B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7AB1ECDA-7D97-4B9A-B667-F64F3E18870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200326D7-5997-4F6F-82DD-FBB2D2F41A1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565" name="Text Box 7">
          <a:extLst>
            <a:ext uri="{FF2B5EF4-FFF2-40B4-BE49-F238E27FC236}">
              <a16:creationId xmlns:a16="http://schemas.microsoft.com/office/drawing/2014/main" id="{B913B518-A1BE-4AB8-80A8-3F88C0DAA92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11199DB2-F034-4D40-A3F7-885485AAF97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83356"/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B04DDE13-C412-476F-83D1-EDB17ADC8E9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83356"/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86E2EA92-70B4-4514-8F86-C6566089C1D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F2140843-C726-41AF-B850-969DADA6743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70945647-B60E-4140-8138-3CC4CDE14C8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C1278BFC-CC2B-4198-B4F1-C956F5DC098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924B47C9-6219-43CC-9D55-C650985EF1F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5B7D8C3E-A426-4AA8-A6F3-819C768A071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99FB4A09-6851-418E-9928-0B011A654C8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97AA1CA5-3F65-41D5-8967-18D8B5CC40B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0898E8C8-1279-436A-A995-D27EE3C15FB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577" name="Text Box 7">
          <a:extLst>
            <a:ext uri="{FF2B5EF4-FFF2-40B4-BE49-F238E27FC236}">
              <a16:creationId xmlns:a16="http://schemas.microsoft.com/office/drawing/2014/main" id="{E0E1DE32-099D-4F95-9A5A-5A0C76CF631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0E7B5042-0E77-4251-8D36-2EC29067BED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83356"/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8BF7CC59-C7CA-47C9-861C-D02631AE448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83356"/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2245B044-3B2B-4C8C-9863-7B309E7E5AE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77E63CF4-8818-49D1-8F84-D7C86F40B35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C897F671-4C47-498C-9C66-FB669ACC768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23</xdr:row>
      <xdr:rowOff>0</xdr:rowOff>
    </xdr:from>
    <xdr:ext cx="76200" cy="152400"/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04A3BEBB-2509-4BFF-B2E6-4FCCE362F0EF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3874E8EB-2188-4850-9357-7A6D59B8342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585" name="Text Box 7">
          <a:extLst>
            <a:ext uri="{FF2B5EF4-FFF2-40B4-BE49-F238E27FC236}">
              <a16:creationId xmlns:a16="http://schemas.microsoft.com/office/drawing/2014/main" id="{32530A04-D44A-4518-BC99-411C5600E5D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681C618C-9A3D-4649-9FB9-0D991CE27CE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23</xdr:row>
      <xdr:rowOff>0</xdr:rowOff>
    </xdr:from>
    <xdr:ext cx="72118" cy="180975"/>
    <xdr:sp macro="" textlink="">
      <xdr:nvSpPr>
        <xdr:cNvPr id="587" name="Text Box 7">
          <a:extLst>
            <a:ext uri="{FF2B5EF4-FFF2-40B4-BE49-F238E27FC236}">
              <a16:creationId xmlns:a16="http://schemas.microsoft.com/office/drawing/2014/main" id="{659A7FAB-6235-48DA-A62A-0FC5FBDF0ABD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183356"/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E93C87B6-FC64-4B7F-8686-D2DC1F70A95F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4762" cy="183356"/>
    <xdr:sp macro="" textlink="">
      <xdr:nvSpPr>
        <xdr:cNvPr id="589" name="Text Box 7">
          <a:extLst>
            <a:ext uri="{FF2B5EF4-FFF2-40B4-BE49-F238E27FC236}">
              <a16:creationId xmlns:a16="http://schemas.microsoft.com/office/drawing/2014/main" id="{038BFC00-1367-4886-9806-398E85BA48C2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4762" cy="183356"/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DFA59FDF-E163-4248-807B-B68F4E45D54A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0" cy="180975"/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B0C50B10-6C98-42A0-A3A8-CB6076E459B3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76200" cy="183356"/>
    <xdr:sp macro="" textlink="">
      <xdr:nvSpPr>
        <xdr:cNvPr id="592" name="Text Box 7">
          <a:extLst>
            <a:ext uri="{FF2B5EF4-FFF2-40B4-BE49-F238E27FC236}">
              <a16:creationId xmlns:a16="http://schemas.microsoft.com/office/drawing/2014/main" id="{044EC5B8-7F83-4685-A970-50B8F1FA459D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23</xdr:row>
      <xdr:rowOff>0</xdr:rowOff>
    </xdr:from>
    <xdr:ext cx="8618" cy="183356"/>
    <xdr:sp macro="" textlink="">
      <xdr:nvSpPr>
        <xdr:cNvPr id="593" name="Text Box 8">
          <a:extLst>
            <a:ext uri="{FF2B5EF4-FFF2-40B4-BE49-F238E27FC236}">
              <a16:creationId xmlns:a16="http://schemas.microsoft.com/office/drawing/2014/main" id="{C9346B33-DF65-4E2E-B8CB-54760B40561D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23</xdr:row>
      <xdr:rowOff>0</xdr:rowOff>
    </xdr:from>
    <xdr:ext cx="72118" cy="171450"/>
    <xdr:sp macro="" textlink="">
      <xdr:nvSpPr>
        <xdr:cNvPr id="594" name="Text Box 7">
          <a:extLst>
            <a:ext uri="{FF2B5EF4-FFF2-40B4-BE49-F238E27FC236}">
              <a16:creationId xmlns:a16="http://schemas.microsoft.com/office/drawing/2014/main" id="{C6F9F876-B88F-416D-85CD-D78EAE308818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23</xdr:row>
      <xdr:rowOff>0</xdr:rowOff>
    </xdr:from>
    <xdr:ext cx="72118" cy="180975"/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id="{4F679B2B-0590-4A83-AB75-E2686E4C7F15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4762" cy="183356"/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2F8ECB99-2137-4050-9B1D-4E1D7AA25455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4762" cy="183356"/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69F16C86-E60A-4EF7-892E-EF48FC23FA9B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83356"/>
    <xdr:sp macro="" textlink="">
      <xdr:nvSpPr>
        <xdr:cNvPr id="598" name="Text Box 7">
          <a:extLst>
            <a:ext uri="{FF2B5EF4-FFF2-40B4-BE49-F238E27FC236}">
              <a16:creationId xmlns:a16="http://schemas.microsoft.com/office/drawing/2014/main" id="{64E5224D-B9CE-49DB-99C6-21AC76764B5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83356"/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C0CA37A4-39EA-4491-ACBE-BEF85F93241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600" name="Text Box 7">
          <a:extLst>
            <a:ext uri="{FF2B5EF4-FFF2-40B4-BE49-F238E27FC236}">
              <a16:creationId xmlns:a16="http://schemas.microsoft.com/office/drawing/2014/main" id="{62C6862C-DD43-4CC9-A9FC-66BC6277BC8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97392351-CFDF-4C94-A762-9E002D6E063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602" name="Text Box 7">
          <a:extLst>
            <a:ext uri="{FF2B5EF4-FFF2-40B4-BE49-F238E27FC236}">
              <a16:creationId xmlns:a16="http://schemas.microsoft.com/office/drawing/2014/main" id="{A68E22FD-80A5-41DE-B8EC-E7E809A4C02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391D7FC9-393B-4ACF-BDE0-C1D2D9781B4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1BA83EF0-1FA9-4630-9844-9943A1CCA72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C282BA45-B262-4417-B81E-8C7FC800A46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23940AEE-A55B-485B-8CC9-53D6BA2FF2E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68C435DF-0A73-435E-BEF2-17995E996EA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23</xdr:row>
      <xdr:rowOff>0</xdr:rowOff>
    </xdr:from>
    <xdr:ext cx="76200" cy="219075"/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7183D370-F142-4962-9D6C-EB4C4469500D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221456"/>
    <xdr:sp macro="" textlink="">
      <xdr:nvSpPr>
        <xdr:cNvPr id="609" name="Text Box 7">
          <a:extLst>
            <a:ext uri="{FF2B5EF4-FFF2-40B4-BE49-F238E27FC236}">
              <a16:creationId xmlns:a16="http://schemas.microsoft.com/office/drawing/2014/main" id="{9E9EF597-3E79-4B1B-A388-92F5A2F83A15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221456"/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CACB3239-B2C7-4B35-9064-51143B56C5DE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23</xdr:row>
      <xdr:rowOff>0</xdr:rowOff>
    </xdr:from>
    <xdr:ext cx="72118" cy="192881"/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686C463B-A63E-417A-BF54-5278793D1ADB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228600"/>
    <xdr:sp macro="" textlink="">
      <xdr:nvSpPr>
        <xdr:cNvPr id="612" name="Text Box 7">
          <a:extLst>
            <a:ext uri="{FF2B5EF4-FFF2-40B4-BE49-F238E27FC236}">
              <a16:creationId xmlns:a16="http://schemas.microsoft.com/office/drawing/2014/main" id="{7D6D19CE-FB92-414E-93FB-2A468C1FA3B7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228600"/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065D8C37-5C7B-4D73-8954-19A7888B25C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0" cy="200024"/>
    <xdr:sp macro="" textlink="">
      <xdr:nvSpPr>
        <xdr:cNvPr id="614" name="Text Box 7">
          <a:extLst>
            <a:ext uri="{FF2B5EF4-FFF2-40B4-BE49-F238E27FC236}">
              <a16:creationId xmlns:a16="http://schemas.microsoft.com/office/drawing/2014/main" id="{C757587E-FE0C-4EDD-ABD2-A55E6A5EEE89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200024"/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id="{AFFFD6D3-1302-4262-BF45-B2BB2D8F9DD1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23</xdr:row>
      <xdr:rowOff>0</xdr:rowOff>
    </xdr:from>
    <xdr:ext cx="76200" cy="219075"/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7034D743-6C35-49C7-B8AA-ED185F22F8A7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211931"/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A967A88B-3D35-4FCE-895A-652671D71879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211931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69BA311A-F7DC-449E-B468-59CC5438364D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230981"/>
    <xdr:sp macro="" textlink="">
      <xdr:nvSpPr>
        <xdr:cNvPr id="619" name="Text Box 7">
          <a:extLst>
            <a:ext uri="{FF2B5EF4-FFF2-40B4-BE49-F238E27FC236}">
              <a16:creationId xmlns:a16="http://schemas.microsoft.com/office/drawing/2014/main" id="{14F9D5DF-33A6-48C0-8CFE-8924E465EBC9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230981"/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31EB563D-9BC3-44A8-A1A4-DE3F1A8E4F6E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230981"/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D892620B-E93D-44A9-9B24-52D504F25033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230981"/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5E0ACC29-8A6A-4AB2-ADBC-B00F939FE63F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228600"/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8283D217-AAFF-4A0F-A4D8-7B81745487E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228600"/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12A80131-497B-43C0-B8AC-D56928AFAD15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23</xdr:row>
      <xdr:rowOff>0</xdr:rowOff>
    </xdr:from>
    <xdr:ext cx="76200" cy="152400"/>
    <xdr:sp macro="" textlink="">
      <xdr:nvSpPr>
        <xdr:cNvPr id="625" name="Text Box 7">
          <a:extLst>
            <a:ext uri="{FF2B5EF4-FFF2-40B4-BE49-F238E27FC236}">
              <a16:creationId xmlns:a16="http://schemas.microsoft.com/office/drawing/2014/main" id="{2488B4C4-108D-4057-9B94-BF2F8F9E2BE6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23</xdr:row>
      <xdr:rowOff>0</xdr:rowOff>
    </xdr:from>
    <xdr:ext cx="72118" cy="180975"/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5A95D06C-0068-4C66-A4B8-5A0E6B87BC1D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23</xdr:row>
      <xdr:rowOff>0</xdr:rowOff>
    </xdr:from>
    <xdr:ext cx="8618" cy="183356"/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id="{CF7A286C-596B-4163-AE09-24C1E4EF38A6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23</xdr:row>
      <xdr:rowOff>0</xdr:rowOff>
    </xdr:from>
    <xdr:ext cx="72118" cy="180975"/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6CF2B93D-20E1-4A13-B6E7-AB16C39227D9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23</xdr:row>
      <xdr:rowOff>0</xdr:rowOff>
    </xdr:from>
    <xdr:ext cx="76200" cy="219075"/>
    <xdr:sp macro="" textlink="">
      <xdr:nvSpPr>
        <xdr:cNvPr id="629" name="Text Box 8">
          <a:extLst>
            <a:ext uri="{FF2B5EF4-FFF2-40B4-BE49-F238E27FC236}">
              <a16:creationId xmlns:a16="http://schemas.microsoft.com/office/drawing/2014/main" id="{66FB7308-01DB-422B-8C03-A446D9954670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76200" cy="221456"/>
    <xdr:sp macro="" textlink="">
      <xdr:nvSpPr>
        <xdr:cNvPr id="630" name="Text Box 7">
          <a:extLst>
            <a:ext uri="{FF2B5EF4-FFF2-40B4-BE49-F238E27FC236}">
              <a16:creationId xmlns:a16="http://schemas.microsoft.com/office/drawing/2014/main" id="{AC6BF96A-A1B6-4D6F-9798-97837390DF4A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221456"/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id="{FEBFAF41-BAD2-4EB0-99D4-28E1667B83E6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92881"/>
    <xdr:sp macro="" textlink="">
      <xdr:nvSpPr>
        <xdr:cNvPr id="632" name="Text Box 7">
          <a:extLst>
            <a:ext uri="{FF2B5EF4-FFF2-40B4-BE49-F238E27FC236}">
              <a16:creationId xmlns:a16="http://schemas.microsoft.com/office/drawing/2014/main" id="{ED6B36BF-A652-4875-A587-C12B2B5F432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92881"/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93BB5837-CC15-47B8-9EB9-0CF602F8411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92881"/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8C7FA2D3-B291-4BB6-950D-54431EFCF50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92881"/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E53AA199-93A3-4035-B7D2-F5B0CF8636C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92881"/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A3696910-A452-4D70-AD7A-803142D3B5A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92881"/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60572330-3761-48F7-92A2-217B5BE15DE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4CFCBD01-3B9F-4233-8A0D-87BB555D7C7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17A9521C-76B6-483C-9E3A-3BEA47AA425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640" name="Text Box 7">
          <a:extLst>
            <a:ext uri="{FF2B5EF4-FFF2-40B4-BE49-F238E27FC236}">
              <a16:creationId xmlns:a16="http://schemas.microsoft.com/office/drawing/2014/main" id="{D7B10DDF-7472-46FE-A2F4-9B2AFD468E7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333011D8-002F-49FC-8AAF-C1CFCF8939A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642" name="Text Box 7">
          <a:extLst>
            <a:ext uri="{FF2B5EF4-FFF2-40B4-BE49-F238E27FC236}">
              <a16:creationId xmlns:a16="http://schemas.microsoft.com/office/drawing/2014/main" id="{4B90F03A-D87B-46FA-B972-66CB983D15E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1EFA268A-E4C2-42EC-B16B-B2F8DB22375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23</xdr:row>
      <xdr:rowOff>0</xdr:rowOff>
    </xdr:from>
    <xdr:ext cx="72118" cy="192881"/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888759C3-4CC4-4355-892A-1FB2CCBEF96B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192881"/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BDA4986E-3756-477F-9FC4-81F60C6DE971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192881"/>
    <xdr:sp macro="" textlink="">
      <xdr:nvSpPr>
        <xdr:cNvPr id="646" name="Text Box 7">
          <a:extLst>
            <a:ext uri="{FF2B5EF4-FFF2-40B4-BE49-F238E27FC236}">
              <a16:creationId xmlns:a16="http://schemas.microsoft.com/office/drawing/2014/main" id="{3B0E748A-83AA-4AEE-8A56-DD5C62466C7A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192881"/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id="{5E14561E-435D-44A2-BBF5-D929C1B33037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4762" cy="192881"/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844A41C1-F06C-4B94-B91F-CEE148DD5B95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4762" cy="192881"/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A1B0124D-0910-4E4D-BFBA-26C711396BB5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0" cy="202406"/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5A6CAE33-C2AE-4C71-A73A-FD8079008E2B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192881"/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F1B9DAE6-8E5A-4595-A90F-D59BAC74FC6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192881"/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9442D534-203B-4EE2-96B0-0F9784B13980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192881"/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BA273B51-5B6D-4B72-8E7D-5DAA2A3CF6C0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192881"/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CA8C8170-49F2-4915-9F29-CDE2DCB736D7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4762" cy="192881"/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4D5400C9-B7F9-4C72-9B30-E86F72A6A6F4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4762" cy="192881"/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D8B0CD05-10EA-4210-99FC-50FB6C1ED74A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92881"/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551FC2F4-33BD-4674-AFE8-0454DDE07C7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92881"/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221659C7-F4E7-489A-A20F-54E4AFA4083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63A35440-5DA7-484A-A646-98414B9F60A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AE6F114B-B9AD-45BE-9EE7-93C81E22A3F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C984C3BC-F211-4875-A4A2-5082FB73896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3C09F80F-35A6-456A-A0F7-8A1D2853904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663" name="Text Box 7">
          <a:extLst>
            <a:ext uri="{FF2B5EF4-FFF2-40B4-BE49-F238E27FC236}">
              <a16:creationId xmlns:a16="http://schemas.microsoft.com/office/drawing/2014/main" id="{60460969-0709-4EDA-99B0-AD4402A4B89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A03916A4-3CA2-4F14-AF04-0B93368DB35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665" name="Text Box 7">
          <a:extLst>
            <a:ext uri="{FF2B5EF4-FFF2-40B4-BE49-F238E27FC236}">
              <a16:creationId xmlns:a16="http://schemas.microsoft.com/office/drawing/2014/main" id="{8653692D-3FB8-4236-BA5A-592618C884B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5C57149C-0AED-4BF3-B3B3-DD0C32964CC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228600"/>
    <xdr:sp macro="" textlink="">
      <xdr:nvSpPr>
        <xdr:cNvPr id="667" name="Text Box 7">
          <a:extLst>
            <a:ext uri="{FF2B5EF4-FFF2-40B4-BE49-F238E27FC236}">
              <a16:creationId xmlns:a16="http://schemas.microsoft.com/office/drawing/2014/main" id="{8E7F9D99-CCE6-43E5-99A9-A7EEEDE5279E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228600"/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F1ED834C-B015-4061-85DD-F351E71AF60B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0" cy="219074"/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9FD9203C-25CC-457C-AAD3-76C2130F9F54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219074"/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3808FAB0-46FF-4FD5-8687-1A1BF121A499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23</xdr:row>
      <xdr:rowOff>0</xdr:rowOff>
    </xdr:from>
    <xdr:ext cx="76200" cy="219075"/>
    <xdr:sp macro="" textlink="">
      <xdr:nvSpPr>
        <xdr:cNvPr id="671" name="Text Box 8">
          <a:extLst>
            <a:ext uri="{FF2B5EF4-FFF2-40B4-BE49-F238E27FC236}">
              <a16:creationId xmlns:a16="http://schemas.microsoft.com/office/drawing/2014/main" id="{BEBC0891-0A17-4848-BF47-925A59921B6D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76200" cy="211931"/>
    <xdr:sp macro="" textlink="">
      <xdr:nvSpPr>
        <xdr:cNvPr id="672" name="Text Box 7">
          <a:extLst>
            <a:ext uri="{FF2B5EF4-FFF2-40B4-BE49-F238E27FC236}">
              <a16:creationId xmlns:a16="http://schemas.microsoft.com/office/drawing/2014/main" id="{9EF580B5-494B-42C2-B01E-0C41BDDB66DB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211931"/>
    <xdr:sp macro="" textlink="">
      <xdr:nvSpPr>
        <xdr:cNvPr id="673" name="Text Box 8">
          <a:extLst>
            <a:ext uri="{FF2B5EF4-FFF2-40B4-BE49-F238E27FC236}">
              <a16:creationId xmlns:a16="http://schemas.microsoft.com/office/drawing/2014/main" id="{AC1233D3-E8BB-43E7-88F5-A9353EE6E887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76200" cy="230981"/>
    <xdr:sp macro="" textlink="">
      <xdr:nvSpPr>
        <xdr:cNvPr id="674" name="Text Box 7">
          <a:extLst>
            <a:ext uri="{FF2B5EF4-FFF2-40B4-BE49-F238E27FC236}">
              <a16:creationId xmlns:a16="http://schemas.microsoft.com/office/drawing/2014/main" id="{59BA690C-2103-465C-B168-9B4B2C2B61F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230981"/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A20AAA39-3C9E-47A8-88E6-60E27FE8F35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76200" cy="230981"/>
    <xdr:sp macro="" textlink="">
      <xdr:nvSpPr>
        <xdr:cNvPr id="676" name="Text Box 7">
          <a:extLst>
            <a:ext uri="{FF2B5EF4-FFF2-40B4-BE49-F238E27FC236}">
              <a16:creationId xmlns:a16="http://schemas.microsoft.com/office/drawing/2014/main" id="{606E9C79-CF3A-44CA-84FF-C991F330580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230981"/>
    <xdr:sp macro="" textlink="">
      <xdr:nvSpPr>
        <xdr:cNvPr id="677" name="Text Box 8">
          <a:extLst>
            <a:ext uri="{FF2B5EF4-FFF2-40B4-BE49-F238E27FC236}">
              <a16:creationId xmlns:a16="http://schemas.microsoft.com/office/drawing/2014/main" id="{4DFA7138-496F-4A97-BFD2-06128E645352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228600"/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3A3A413C-F30F-4280-AD5A-D7252212EBD7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228600"/>
    <xdr:sp macro="" textlink="">
      <xdr:nvSpPr>
        <xdr:cNvPr id="679" name="Text Box 8">
          <a:extLst>
            <a:ext uri="{FF2B5EF4-FFF2-40B4-BE49-F238E27FC236}">
              <a16:creationId xmlns:a16="http://schemas.microsoft.com/office/drawing/2014/main" id="{76B47EF5-B9E1-4053-8224-975E7871A05C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1ED96FA3-B178-4108-81E1-17AF6018CC6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681" name="Text Box 8">
          <a:extLst>
            <a:ext uri="{FF2B5EF4-FFF2-40B4-BE49-F238E27FC236}">
              <a16:creationId xmlns:a16="http://schemas.microsoft.com/office/drawing/2014/main" id="{BEB4F889-2017-48C2-92C7-42B023EE7E3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682" name="Text Box 7">
          <a:extLst>
            <a:ext uri="{FF2B5EF4-FFF2-40B4-BE49-F238E27FC236}">
              <a16:creationId xmlns:a16="http://schemas.microsoft.com/office/drawing/2014/main" id="{3F909FB3-2BBD-45D2-BA8C-00BAC1993E4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683" name="Text Box 8">
          <a:extLst>
            <a:ext uri="{FF2B5EF4-FFF2-40B4-BE49-F238E27FC236}">
              <a16:creationId xmlns:a16="http://schemas.microsoft.com/office/drawing/2014/main" id="{20BE9B01-F66D-4BD8-9033-973302E5645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83356"/>
    <xdr:sp macro="" textlink="">
      <xdr:nvSpPr>
        <xdr:cNvPr id="684" name="Text Box 7">
          <a:extLst>
            <a:ext uri="{FF2B5EF4-FFF2-40B4-BE49-F238E27FC236}">
              <a16:creationId xmlns:a16="http://schemas.microsoft.com/office/drawing/2014/main" id="{1C1A1A5E-9746-44F4-9FEB-EC4B356133C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83356"/>
    <xdr:sp macro="" textlink="">
      <xdr:nvSpPr>
        <xdr:cNvPr id="685" name="Text Box 8">
          <a:extLst>
            <a:ext uri="{FF2B5EF4-FFF2-40B4-BE49-F238E27FC236}">
              <a16:creationId xmlns:a16="http://schemas.microsoft.com/office/drawing/2014/main" id="{DA617F1D-3590-46D7-9F2B-D00939B2D1D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686" name="Text Box 7">
          <a:extLst>
            <a:ext uri="{FF2B5EF4-FFF2-40B4-BE49-F238E27FC236}">
              <a16:creationId xmlns:a16="http://schemas.microsoft.com/office/drawing/2014/main" id="{8D52ECC6-AE80-4125-9EDC-7C074E8F4E8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687" name="Text Box 8">
          <a:extLst>
            <a:ext uri="{FF2B5EF4-FFF2-40B4-BE49-F238E27FC236}">
              <a16:creationId xmlns:a16="http://schemas.microsoft.com/office/drawing/2014/main" id="{2E5EE1DE-0973-4F44-8A1B-F9136DB0898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22767669-003A-4A2F-BE4C-A892E406DC8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0DF46019-58E2-4521-AB55-34C18D178AC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94847BA4-4041-40AF-947A-DC550C00B7C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691" name="Text Box 8">
          <a:extLst>
            <a:ext uri="{FF2B5EF4-FFF2-40B4-BE49-F238E27FC236}">
              <a16:creationId xmlns:a16="http://schemas.microsoft.com/office/drawing/2014/main" id="{65A58EA6-C28E-4BCF-86EE-F765541090B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692" name="Text Box 7">
          <a:extLst>
            <a:ext uri="{FF2B5EF4-FFF2-40B4-BE49-F238E27FC236}">
              <a16:creationId xmlns:a16="http://schemas.microsoft.com/office/drawing/2014/main" id="{17913550-A75C-41F7-86CB-CA7D2A9A980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693" name="Text Box 8">
          <a:extLst>
            <a:ext uri="{FF2B5EF4-FFF2-40B4-BE49-F238E27FC236}">
              <a16:creationId xmlns:a16="http://schemas.microsoft.com/office/drawing/2014/main" id="{08C9F4F2-7618-4284-9D45-86F951C5254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694" name="Text Box 7">
          <a:extLst>
            <a:ext uri="{FF2B5EF4-FFF2-40B4-BE49-F238E27FC236}">
              <a16:creationId xmlns:a16="http://schemas.microsoft.com/office/drawing/2014/main" id="{E353F063-98E0-4B25-B0CE-B1DE3559DE4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695" name="Text Box 8">
          <a:extLst>
            <a:ext uri="{FF2B5EF4-FFF2-40B4-BE49-F238E27FC236}">
              <a16:creationId xmlns:a16="http://schemas.microsoft.com/office/drawing/2014/main" id="{860CE492-9C09-42DA-9A84-0C3BF196109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83356"/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37191A25-3BE6-4F3B-9D24-A949379EFDD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83356"/>
    <xdr:sp macro="" textlink="">
      <xdr:nvSpPr>
        <xdr:cNvPr id="697" name="Text Box 8">
          <a:extLst>
            <a:ext uri="{FF2B5EF4-FFF2-40B4-BE49-F238E27FC236}">
              <a16:creationId xmlns:a16="http://schemas.microsoft.com/office/drawing/2014/main" id="{E9C10320-1ED7-4067-A2E3-BB951A4A378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08598361-91D7-4932-AE55-DA12B3D99C2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id="{DC9BE391-CA9A-4784-B8F0-6968A826D27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23</xdr:row>
      <xdr:rowOff>0</xdr:rowOff>
    </xdr:from>
    <xdr:ext cx="76200" cy="152400"/>
    <xdr:sp macro="" textlink="">
      <xdr:nvSpPr>
        <xdr:cNvPr id="700" name="Text Box 7">
          <a:extLst>
            <a:ext uri="{FF2B5EF4-FFF2-40B4-BE49-F238E27FC236}">
              <a16:creationId xmlns:a16="http://schemas.microsoft.com/office/drawing/2014/main" id="{C705F4BC-FD15-43C5-B1C4-F0DA735886AC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050815B5-E9EE-4DA9-BDB2-51BC8D0B1D6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F43EE2BC-8723-4E0B-917E-9254D75E286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703" name="Text Box 8">
          <a:extLst>
            <a:ext uri="{FF2B5EF4-FFF2-40B4-BE49-F238E27FC236}">
              <a16:creationId xmlns:a16="http://schemas.microsoft.com/office/drawing/2014/main" id="{1DC7A0E4-2BC1-4CC6-AC78-7B8C8542C28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23</xdr:row>
      <xdr:rowOff>0</xdr:rowOff>
    </xdr:from>
    <xdr:ext cx="72118" cy="180975"/>
    <xdr:sp macro="" textlink="">
      <xdr:nvSpPr>
        <xdr:cNvPr id="704" name="Text Box 7">
          <a:extLst>
            <a:ext uri="{FF2B5EF4-FFF2-40B4-BE49-F238E27FC236}">
              <a16:creationId xmlns:a16="http://schemas.microsoft.com/office/drawing/2014/main" id="{1D8F0F8F-565B-4CB5-8A44-B152BC04AC9B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183356"/>
    <xdr:sp macro="" textlink="">
      <xdr:nvSpPr>
        <xdr:cNvPr id="705" name="Text Box 8">
          <a:extLst>
            <a:ext uri="{FF2B5EF4-FFF2-40B4-BE49-F238E27FC236}">
              <a16:creationId xmlns:a16="http://schemas.microsoft.com/office/drawing/2014/main" id="{40D2C0E2-F60B-473F-A5DC-2837232251F1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4762" cy="183356"/>
    <xdr:sp macro="" textlink="">
      <xdr:nvSpPr>
        <xdr:cNvPr id="706" name="Text Box 7">
          <a:extLst>
            <a:ext uri="{FF2B5EF4-FFF2-40B4-BE49-F238E27FC236}">
              <a16:creationId xmlns:a16="http://schemas.microsoft.com/office/drawing/2014/main" id="{B0D54776-8386-42FA-9099-65169CEB0708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4762" cy="183356"/>
    <xdr:sp macro="" textlink="">
      <xdr:nvSpPr>
        <xdr:cNvPr id="707" name="Text Box 8">
          <a:extLst>
            <a:ext uri="{FF2B5EF4-FFF2-40B4-BE49-F238E27FC236}">
              <a16:creationId xmlns:a16="http://schemas.microsoft.com/office/drawing/2014/main" id="{0BE84A11-B580-44B4-800E-CD0B33FD0261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0" cy="180975"/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931F37B1-6775-4C43-B1AA-E6F35867AFB2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76200" cy="183356"/>
    <xdr:sp macro="" textlink="">
      <xdr:nvSpPr>
        <xdr:cNvPr id="709" name="Text Box 7">
          <a:extLst>
            <a:ext uri="{FF2B5EF4-FFF2-40B4-BE49-F238E27FC236}">
              <a16:creationId xmlns:a16="http://schemas.microsoft.com/office/drawing/2014/main" id="{8B266375-46CC-462A-8933-B6E71579286F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23</xdr:row>
      <xdr:rowOff>0</xdr:rowOff>
    </xdr:from>
    <xdr:ext cx="8618" cy="183356"/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656151A6-EC47-4510-A699-F2C88C7F7B79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23</xdr:row>
      <xdr:rowOff>0</xdr:rowOff>
    </xdr:from>
    <xdr:ext cx="72118" cy="171450"/>
    <xdr:sp macro="" textlink="">
      <xdr:nvSpPr>
        <xdr:cNvPr id="711" name="Text Box 7">
          <a:extLst>
            <a:ext uri="{FF2B5EF4-FFF2-40B4-BE49-F238E27FC236}">
              <a16:creationId xmlns:a16="http://schemas.microsoft.com/office/drawing/2014/main" id="{61F47207-27A6-4FB1-B5BF-9AD634EE2421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23</xdr:row>
      <xdr:rowOff>0</xdr:rowOff>
    </xdr:from>
    <xdr:ext cx="72118" cy="180975"/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D0B5B08E-DC65-4DBB-946B-543B043D9B06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4762" cy="183356"/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678514C2-F00A-427A-A15D-9613D8F17D41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4762" cy="183356"/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5E3C7898-5CF4-489B-B5F3-C7CB7B68B0EE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83356"/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BAC636E4-E513-4377-A434-B7B6BF16A20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83356"/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3DF0D4A3-AECD-40F9-8059-3EEB272BD0B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EF34D7E7-3949-4E45-9A9E-62C276BC03C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AB7F8EDB-3B01-4DF6-BC57-72654040ECD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F6765A58-5772-4895-9D9C-7BD8A69DCAB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51BDA4E1-5F9B-47F0-9020-052687385E0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E6258683-20F8-41E4-8314-0A0E0F31D02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73B9C132-71F4-40EE-AF3F-86215ACD7FB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609C5651-8F30-47A7-AE4C-17CF77DEC7B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4A5B43DA-B83D-4F6F-9673-8A4517EEF57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23</xdr:row>
      <xdr:rowOff>0</xdr:rowOff>
    </xdr:from>
    <xdr:ext cx="76200" cy="219075"/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ABF8E01B-E2CE-4826-B1D1-E8FB01095DAC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76200" cy="221456"/>
    <xdr:sp macro="" textlink="">
      <xdr:nvSpPr>
        <xdr:cNvPr id="726" name="Text Box 7">
          <a:extLst>
            <a:ext uri="{FF2B5EF4-FFF2-40B4-BE49-F238E27FC236}">
              <a16:creationId xmlns:a16="http://schemas.microsoft.com/office/drawing/2014/main" id="{90642333-CA36-43A9-B2FA-74B5ED93AA56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221456"/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id="{D1871735-3A4E-45D0-8FC3-A56E50B91C77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92881"/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A93479F9-F29F-4E64-9B6C-414E3227B5C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92881"/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C4C200A3-702A-4767-8A05-3874A29E870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92881"/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F5726766-0353-4C3D-AFAE-D7524916907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92881"/>
    <xdr:sp macro="" textlink="">
      <xdr:nvSpPr>
        <xdr:cNvPr id="731" name="Text Box 8">
          <a:extLst>
            <a:ext uri="{FF2B5EF4-FFF2-40B4-BE49-F238E27FC236}">
              <a16:creationId xmlns:a16="http://schemas.microsoft.com/office/drawing/2014/main" id="{FEA45761-1D16-4748-8CC5-97151E7D384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92881"/>
    <xdr:sp macro="" textlink="">
      <xdr:nvSpPr>
        <xdr:cNvPr id="732" name="Text Box 7">
          <a:extLst>
            <a:ext uri="{FF2B5EF4-FFF2-40B4-BE49-F238E27FC236}">
              <a16:creationId xmlns:a16="http://schemas.microsoft.com/office/drawing/2014/main" id="{D69DD922-12BD-4276-A8CF-111EFC10E4E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92881"/>
    <xdr:sp macro="" textlink="">
      <xdr:nvSpPr>
        <xdr:cNvPr id="733" name="Text Box 8">
          <a:extLst>
            <a:ext uri="{FF2B5EF4-FFF2-40B4-BE49-F238E27FC236}">
              <a16:creationId xmlns:a16="http://schemas.microsoft.com/office/drawing/2014/main" id="{722DDE90-A1A2-45B3-8FAD-C6EA4ACA2D9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75660431-74CD-46A6-9E42-48723FFBE1E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id="{C33FCA24-4235-45BA-97A5-6E7B18D2168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D3E09187-3C9E-4176-943C-0EB024CFE16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8541BFDE-9A1B-4ED1-A9AE-76A3FFC0748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2950331B-72B3-43EA-8998-7EE7FD1A376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739" name="Text Box 8">
          <a:extLst>
            <a:ext uri="{FF2B5EF4-FFF2-40B4-BE49-F238E27FC236}">
              <a16:creationId xmlns:a16="http://schemas.microsoft.com/office/drawing/2014/main" id="{BAA22CD7-67CA-46DA-B422-3CE1B9F5140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485775</xdr:colOff>
      <xdr:row>23</xdr:row>
      <xdr:rowOff>0</xdr:rowOff>
    </xdr:from>
    <xdr:ext cx="76200" cy="240506"/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898FA711-1094-439B-99F9-882BCB7234F2}"/>
            </a:ext>
          </a:extLst>
        </xdr:cNvPr>
        <xdr:cNvSpPr txBox="1">
          <a:spLocks noChangeArrowheads="1"/>
        </xdr:cNvSpPr>
      </xdr:nvSpPr>
      <xdr:spPr bwMode="auto">
        <a:xfrm>
          <a:off x="6810375" y="4086225"/>
          <a:ext cx="76200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l-PL"/>
        </a:p>
      </xdr:txBody>
    </xdr:sp>
    <xdr:clientData/>
  </xdr:oneCellAnchor>
  <xdr:oneCellAnchor>
    <xdr:from>
      <xdr:col>2</xdr:col>
      <xdr:colOff>1704975</xdr:colOff>
      <xdr:row>23</xdr:row>
      <xdr:rowOff>0</xdr:rowOff>
    </xdr:from>
    <xdr:ext cx="72118" cy="192881"/>
    <xdr:sp macro="" textlink="">
      <xdr:nvSpPr>
        <xdr:cNvPr id="741" name="Text Box 7">
          <a:extLst>
            <a:ext uri="{FF2B5EF4-FFF2-40B4-BE49-F238E27FC236}">
              <a16:creationId xmlns:a16="http://schemas.microsoft.com/office/drawing/2014/main" id="{8ABD936C-EAA9-4D4C-9A1B-D46F0FB25264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192881"/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EEE110E4-FF16-4D3F-804D-945BC84EFE4A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192881"/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C5A7231D-D65B-484E-83AF-F3DB6BDE253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192881"/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72779747-EE65-4804-86DA-FF9D71E0C43F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4762" cy="192881"/>
    <xdr:sp macro="" textlink="">
      <xdr:nvSpPr>
        <xdr:cNvPr id="745" name="Text Box 7">
          <a:extLst>
            <a:ext uri="{FF2B5EF4-FFF2-40B4-BE49-F238E27FC236}">
              <a16:creationId xmlns:a16="http://schemas.microsoft.com/office/drawing/2014/main" id="{5F4C123A-1BD4-4B09-97C3-E256844DF2F7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4762" cy="192881"/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257F3DC7-274F-46E9-A06D-CF7A606E3995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0" cy="202406"/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2770632A-AC3B-47CA-A4CE-A217A428BAD1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192881"/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04C918A4-B032-4EB6-85CD-27C34DCE2152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192881"/>
    <xdr:sp macro="" textlink="">
      <xdr:nvSpPr>
        <xdr:cNvPr id="749" name="Text Box 8">
          <a:extLst>
            <a:ext uri="{FF2B5EF4-FFF2-40B4-BE49-F238E27FC236}">
              <a16:creationId xmlns:a16="http://schemas.microsoft.com/office/drawing/2014/main" id="{C278DF7B-B2AB-4346-A16F-7253B412BAB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192881"/>
    <xdr:sp macro="" textlink="">
      <xdr:nvSpPr>
        <xdr:cNvPr id="750" name="Text Box 7">
          <a:extLst>
            <a:ext uri="{FF2B5EF4-FFF2-40B4-BE49-F238E27FC236}">
              <a16:creationId xmlns:a16="http://schemas.microsoft.com/office/drawing/2014/main" id="{C5DE90DD-E28E-4E20-A896-3F36D1FC134A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192881"/>
    <xdr:sp macro="" textlink="">
      <xdr:nvSpPr>
        <xdr:cNvPr id="751" name="Text Box 8">
          <a:extLst>
            <a:ext uri="{FF2B5EF4-FFF2-40B4-BE49-F238E27FC236}">
              <a16:creationId xmlns:a16="http://schemas.microsoft.com/office/drawing/2014/main" id="{542177CA-5A98-4DFC-92A9-AAFEEC289F8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4762" cy="192881"/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9CEDC9F1-4DA4-4086-A8DA-6E8DBE655BAD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4762" cy="192881"/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E0403D87-552F-4790-B076-E2F9733DED0B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92881"/>
    <xdr:sp macro="" textlink="">
      <xdr:nvSpPr>
        <xdr:cNvPr id="754" name="Text Box 7">
          <a:extLst>
            <a:ext uri="{FF2B5EF4-FFF2-40B4-BE49-F238E27FC236}">
              <a16:creationId xmlns:a16="http://schemas.microsoft.com/office/drawing/2014/main" id="{3424A918-882F-4467-A96A-E2661120289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92881"/>
    <xdr:sp macro="" textlink="">
      <xdr:nvSpPr>
        <xdr:cNvPr id="755" name="Text Box 8">
          <a:extLst>
            <a:ext uri="{FF2B5EF4-FFF2-40B4-BE49-F238E27FC236}">
              <a16:creationId xmlns:a16="http://schemas.microsoft.com/office/drawing/2014/main" id="{1FAF24C0-9F95-4F29-A2BB-0A667E0D788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756" name="Text Box 7">
          <a:extLst>
            <a:ext uri="{FF2B5EF4-FFF2-40B4-BE49-F238E27FC236}">
              <a16:creationId xmlns:a16="http://schemas.microsoft.com/office/drawing/2014/main" id="{A6CD0B6D-F658-4365-83D2-BFD1EF3D75E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757" name="Text Box 8">
          <a:extLst>
            <a:ext uri="{FF2B5EF4-FFF2-40B4-BE49-F238E27FC236}">
              <a16:creationId xmlns:a16="http://schemas.microsoft.com/office/drawing/2014/main" id="{787A966C-7A74-4AD3-A839-F3C5D9055C3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758" name="Text Box 7">
          <a:extLst>
            <a:ext uri="{FF2B5EF4-FFF2-40B4-BE49-F238E27FC236}">
              <a16:creationId xmlns:a16="http://schemas.microsoft.com/office/drawing/2014/main" id="{66967317-6FAA-4F80-8482-5F1833025DF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759" name="Text Box 8">
          <a:extLst>
            <a:ext uri="{FF2B5EF4-FFF2-40B4-BE49-F238E27FC236}">
              <a16:creationId xmlns:a16="http://schemas.microsoft.com/office/drawing/2014/main" id="{5EB49284-8BB2-4191-A2BA-69D2346289C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760" name="Text Box 7">
          <a:extLst>
            <a:ext uri="{FF2B5EF4-FFF2-40B4-BE49-F238E27FC236}">
              <a16:creationId xmlns:a16="http://schemas.microsoft.com/office/drawing/2014/main" id="{11E764B3-4219-4970-935E-4C1AE693F72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761" name="Text Box 8">
          <a:extLst>
            <a:ext uri="{FF2B5EF4-FFF2-40B4-BE49-F238E27FC236}">
              <a16:creationId xmlns:a16="http://schemas.microsoft.com/office/drawing/2014/main" id="{1BA09E94-8A6E-4232-80D6-57B88A792F5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762" name="Text Box 7">
          <a:extLst>
            <a:ext uri="{FF2B5EF4-FFF2-40B4-BE49-F238E27FC236}">
              <a16:creationId xmlns:a16="http://schemas.microsoft.com/office/drawing/2014/main" id="{5551EFF8-BF1C-4EAC-A670-4193E630F9B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92881"/>
    <xdr:sp macro="" textlink="">
      <xdr:nvSpPr>
        <xdr:cNvPr id="763" name="Text Box 8">
          <a:extLst>
            <a:ext uri="{FF2B5EF4-FFF2-40B4-BE49-F238E27FC236}">
              <a16:creationId xmlns:a16="http://schemas.microsoft.com/office/drawing/2014/main" id="{7AA28EAC-F503-4B79-B1C9-263262B48B5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0" cy="219074"/>
    <xdr:sp macro="" textlink="">
      <xdr:nvSpPr>
        <xdr:cNvPr id="764" name="Text Box 7">
          <a:extLst>
            <a:ext uri="{FF2B5EF4-FFF2-40B4-BE49-F238E27FC236}">
              <a16:creationId xmlns:a16="http://schemas.microsoft.com/office/drawing/2014/main" id="{FAC4D50E-8D20-4CAC-B08B-9024443540D7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219074"/>
    <xdr:sp macro="" textlink="">
      <xdr:nvSpPr>
        <xdr:cNvPr id="765" name="Text Box 8">
          <a:extLst>
            <a:ext uri="{FF2B5EF4-FFF2-40B4-BE49-F238E27FC236}">
              <a16:creationId xmlns:a16="http://schemas.microsoft.com/office/drawing/2014/main" id="{87B82444-AB21-4236-9C56-CFE67EB2D535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23</xdr:row>
      <xdr:rowOff>0</xdr:rowOff>
    </xdr:from>
    <xdr:ext cx="76200" cy="219075"/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5DDB8288-89B5-4BBD-9A6F-87AB8E75170B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76200" cy="211931"/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C2F472DB-4F77-4B2B-9765-FBFD3E6BD834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211931"/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578A0C3C-E6FA-448C-A906-515F78B746EF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76200" cy="230981"/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BC9A8C7E-5A6B-44F0-8008-341AABEA9D17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230981"/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50019562-C534-4B35-A091-26AD47025DB0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230981"/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9934C0BB-9FB7-4C35-8ED2-4F58460F1771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772" name="Text Box 7">
          <a:extLst>
            <a:ext uri="{FF2B5EF4-FFF2-40B4-BE49-F238E27FC236}">
              <a16:creationId xmlns:a16="http://schemas.microsoft.com/office/drawing/2014/main" id="{7F4A7D90-A32D-4D71-A384-DD14EC338D6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773" name="Text Box 8">
          <a:extLst>
            <a:ext uri="{FF2B5EF4-FFF2-40B4-BE49-F238E27FC236}">
              <a16:creationId xmlns:a16="http://schemas.microsoft.com/office/drawing/2014/main" id="{FD27381E-9A65-4F54-A2A5-28E618A179A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774" name="Text Box 7">
          <a:extLst>
            <a:ext uri="{FF2B5EF4-FFF2-40B4-BE49-F238E27FC236}">
              <a16:creationId xmlns:a16="http://schemas.microsoft.com/office/drawing/2014/main" id="{FBC74BD4-D096-46CF-85BF-DA79817DBA8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2F670709-4EFB-4F1F-8210-0A8C0852545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83356"/>
    <xdr:sp macro="" textlink="">
      <xdr:nvSpPr>
        <xdr:cNvPr id="776" name="Text Box 7">
          <a:extLst>
            <a:ext uri="{FF2B5EF4-FFF2-40B4-BE49-F238E27FC236}">
              <a16:creationId xmlns:a16="http://schemas.microsoft.com/office/drawing/2014/main" id="{FA9C7571-38E9-4760-A986-6E2945E9B60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83356"/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23F68892-1B46-4C7B-93CD-59AF7F32B58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778" name="Text Box 7">
          <a:extLst>
            <a:ext uri="{FF2B5EF4-FFF2-40B4-BE49-F238E27FC236}">
              <a16:creationId xmlns:a16="http://schemas.microsoft.com/office/drawing/2014/main" id="{54208947-50B4-4BB9-BF80-C5D6F3E8A0D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8E077A73-E133-435B-A6FB-BFC9F681788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780" name="Text Box 7">
          <a:extLst>
            <a:ext uri="{FF2B5EF4-FFF2-40B4-BE49-F238E27FC236}">
              <a16:creationId xmlns:a16="http://schemas.microsoft.com/office/drawing/2014/main" id="{2F2C97A7-9C11-4235-A70A-8EFE52F35EF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781" name="Text Box 8">
          <a:extLst>
            <a:ext uri="{FF2B5EF4-FFF2-40B4-BE49-F238E27FC236}">
              <a16:creationId xmlns:a16="http://schemas.microsoft.com/office/drawing/2014/main" id="{B426D844-8D4D-4A40-908D-93314DDDB9D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782" name="Text Box 7">
          <a:extLst>
            <a:ext uri="{FF2B5EF4-FFF2-40B4-BE49-F238E27FC236}">
              <a16:creationId xmlns:a16="http://schemas.microsoft.com/office/drawing/2014/main" id="{CCED367A-CE4D-433A-8113-143699DC7D5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13DC193A-A398-4863-8C8E-2998BB4ACC5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8239C1C3-334C-4065-956B-7ABF2B9FE8A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785" name="Text Box 8">
          <a:extLst>
            <a:ext uri="{FF2B5EF4-FFF2-40B4-BE49-F238E27FC236}">
              <a16:creationId xmlns:a16="http://schemas.microsoft.com/office/drawing/2014/main" id="{A9854AD4-F875-44B7-A0AA-C7969EE3223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83356"/>
    <xdr:sp macro="" textlink="">
      <xdr:nvSpPr>
        <xdr:cNvPr id="786" name="Text Box 7">
          <a:extLst>
            <a:ext uri="{FF2B5EF4-FFF2-40B4-BE49-F238E27FC236}">
              <a16:creationId xmlns:a16="http://schemas.microsoft.com/office/drawing/2014/main" id="{173DBD9D-8A5F-4A34-8105-5F8F84D7642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83356"/>
    <xdr:sp macro="" textlink="">
      <xdr:nvSpPr>
        <xdr:cNvPr id="787" name="Text Box 8">
          <a:extLst>
            <a:ext uri="{FF2B5EF4-FFF2-40B4-BE49-F238E27FC236}">
              <a16:creationId xmlns:a16="http://schemas.microsoft.com/office/drawing/2014/main" id="{81E560F6-9FBA-47B6-9686-963A4015E9A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83356"/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5DA63C42-8F17-45F1-8055-6174E20A64A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83356"/>
    <xdr:sp macro="" textlink="">
      <xdr:nvSpPr>
        <xdr:cNvPr id="789" name="Text Box 8">
          <a:extLst>
            <a:ext uri="{FF2B5EF4-FFF2-40B4-BE49-F238E27FC236}">
              <a16:creationId xmlns:a16="http://schemas.microsoft.com/office/drawing/2014/main" id="{0AFA7521-6D88-4782-9F2F-8B8CE699899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76200" cy="161925"/>
    <xdr:sp macro="" textlink="">
      <xdr:nvSpPr>
        <xdr:cNvPr id="790" name="Text Box 7">
          <a:extLst>
            <a:ext uri="{FF2B5EF4-FFF2-40B4-BE49-F238E27FC236}">
              <a16:creationId xmlns:a16="http://schemas.microsoft.com/office/drawing/2014/main" id="{3EB03B26-600E-4315-8AF0-C7A5206ACFA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791" name="Text Box 8">
          <a:extLst>
            <a:ext uri="{FF2B5EF4-FFF2-40B4-BE49-F238E27FC236}">
              <a16:creationId xmlns:a16="http://schemas.microsoft.com/office/drawing/2014/main" id="{C79E260B-D8C9-477A-98C4-32A2AF2D494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23</xdr:row>
      <xdr:rowOff>0</xdr:rowOff>
    </xdr:from>
    <xdr:ext cx="76200" cy="152400"/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B8E2C821-11F2-4683-891B-C9A903773D5F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76200" cy="161925"/>
    <xdr:sp macro="" textlink="">
      <xdr:nvSpPr>
        <xdr:cNvPr id="793" name="Text Box 8">
          <a:extLst>
            <a:ext uri="{FF2B5EF4-FFF2-40B4-BE49-F238E27FC236}">
              <a16:creationId xmlns:a16="http://schemas.microsoft.com/office/drawing/2014/main" id="{C3D3E8B9-146D-4188-8286-F1C6FA02C8D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23</xdr:row>
      <xdr:rowOff>0</xdr:rowOff>
    </xdr:from>
    <xdr:ext cx="12700" cy="161925"/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A442DE08-D9B9-4A41-9A92-F41A39FC53A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23</xdr:row>
      <xdr:rowOff>0</xdr:rowOff>
    </xdr:from>
    <xdr:ext cx="12700" cy="161925"/>
    <xdr:sp macro="" textlink="">
      <xdr:nvSpPr>
        <xdr:cNvPr id="795" name="Text Box 8">
          <a:extLst>
            <a:ext uri="{FF2B5EF4-FFF2-40B4-BE49-F238E27FC236}">
              <a16:creationId xmlns:a16="http://schemas.microsoft.com/office/drawing/2014/main" id="{5BE85844-4561-439C-868A-672B09DEA18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23</xdr:row>
      <xdr:rowOff>0</xdr:rowOff>
    </xdr:from>
    <xdr:ext cx="72118" cy="180975"/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A803060D-70D4-4250-972D-1D1A4313BA21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76200" cy="183356"/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5430BD54-BAEE-4105-9B83-F751A622DC3F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4762" cy="183356"/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8D4F57FF-D614-42EE-8CB5-C599D29318A8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4762" cy="183356"/>
    <xdr:sp macro="" textlink="">
      <xdr:nvSpPr>
        <xdr:cNvPr id="799" name="Text Box 8">
          <a:extLst>
            <a:ext uri="{FF2B5EF4-FFF2-40B4-BE49-F238E27FC236}">
              <a16:creationId xmlns:a16="http://schemas.microsoft.com/office/drawing/2014/main" id="{E3B878FC-9BCA-4379-BF76-CEC1455CC4DC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0" cy="180975"/>
    <xdr:sp macro="" textlink="">
      <xdr:nvSpPr>
        <xdr:cNvPr id="800" name="Text Box 8">
          <a:extLst>
            <a:ext uri="{FF2B5EF4-FFF2-40B4-BE49-F238E27FC236}">
              <a16:creationId xmlns:a16="http://schemas.microsoft.com/office/drawing/2014/main" id="{8E3ED7D8-26AC-4098-990D-9A689E30616F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76200" cy="183356"/>
    <xdr:sp macro="" textlink="">
      <xdr:nvSpPr>
        <xdr:cNvPr id="801" name="Text Box 7">
          <a:extLst>
            <a:ext uri="{FF2B5EF4-FFF2-40B4-BE49-F238E27FC236}">
              <a16:creationId xmlns:a16="http://schemas.microsoft.com/office/drawing/2014/main" id="{83C2FBD3-4E35-42BC-BD80-EC1BAE8891D6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23</xdr:row>
      <xdr:rowOff>0</xdr:rowOff>
    </xdr:from>
    <xdr:ext cx="8618" cy="183356"/>
    <xdr:sp macro="" textlink="">
      <xdr:nvSpPr>
        <xdr:cNvPr id="802" name="Text Box 8">
          <a:extLst>
            <a:ext uri="{FF2B5EF4-FFF2-40B4-BE49-F238E27FC236}">
              <a16:creationId xmlns:a16="http://schemas.microsoft.com/office/drawing/2014/main" id="{0149E899-00ED-4C00-8D01-27B2993C7291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23</xdr:row>
      <xdr:rowOff>0</xdr:rowOff>
    </xdr:from>
    <xdr:ext cx="72118" cy="180975"/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310CCBFA-FE2E-43F9-A1AD-A599ABE00132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4762" cy="183356"/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2B7AE4D4-F0AE-4790-9681-B50AE870E5DD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4762" cy="183356"/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AB6FA31B-4267-4295-A54C-95835510A4E6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83356"/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99BB395E-ED2C-433E-8D63-D297ED95A52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183356"/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02144F8B-A896-43F3-8444-E3A2BE45F6B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AAE46722-BA87-4439-8DF7-6FE079485AE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CAF6D9FE-3A07-4D58-B7D6-DF75BD56912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810" name="Text Box 7">
          <a:extLst>
            <a:ext uri="{FF2B5EF4-FFF2-40B4-BE49-F238E27FC236}">
              <a16:creationId xmlns:a16="http://schemas.microsoft.com/office/drawing/2014/main" id="{02C58515-DA23-48DB-8600-B2F35FC5167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811" name="Text Box 8">
          <a:extLst>
            <a:ext uri="{FF2B5EF4-FFF2-40B4-BE49-F238E27FC236}">
              <a16:creationId xmlns:a16="http://schemas.microsoft.com/office/drawing/2014/main" id="{37019FB5-40DC-4116-906E-F74A86908AB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812" name="Text Box 7">
          <a:extLst>
            <a:ext uri="{FF2B5EF4-FFF2-40B4-BE49-F238E27FC236}">
              <a16:creationId xmlns:a16="http://schemas.microsoft.com/office/drawing/2014/main" id="{EC83370A-F19A-4B3C-96C9-A611759141A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813" name="Text Box 8">
          <a:extLst>
            <a:ext uri="{FF2B5EF4-FFF2-40B4-BE49-F238E27FC236}">
              <a16:creationId xmlns:a16="http://schemas.microsoft.com/office/drawing/2014/main" id="{B018E4D8-7EB5-465F-998B-CA9979DA227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814" name="Text Box 7">
          <a:extLst>
            <a:ext uri="{FF2B5EF4-FFF2-40B4-BE49-F238E27FC236}">
              <a16:creationId xmlns:a16="http://schemas.microsoft.com/office/drawing/2014/main" id="{61EAD708-94ED-4838-9F0A-D86266D179D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0" cy="183356"/>
    <xdr:sp macro="" textlink="">
      <xdr:nvSpPr>
        <xdr:cNvPr id="815" name="Text Box 8">
          <a:extLst>
            <a:ext uri="{FF2B5EF4-FFF2-40B4-BE49-F238E27FC236}">
              <a16:creationId xmlns:a16="http://schemas.microsoft.com/office/drawing/2014/main" id="{03458A55-FBC9-4577-9E5C-D4386B8F074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23</xdr:row>
      <xdr:rowOff>0</xdr:rowOff>
    </xdr:from>
    <xdr:ext cx="76200" cy="219075"/>
    <xdr:sp macro="" textlink="">
      <xdr:nvSpPr>
        <xdr:cNvPr id="816" name="Text Box 8">
          <a:extLst>
            <a:ext uri="{FF2B5EF4-FFF2-40B4-BE49-F238E27FC236}">
              <a16:creationId xmlns:a16="http://schemas.microsoft.com/office/drawing/2014/main" id="{2DDF8EAB-470F-446D-AB3D-73698AFFB58A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221456"/>
    <xdr:sp macro="" textlink="">
      <xdr:nvSpPr>
        <xdr:cNvPr id="817" name="Text Box 7">
          <a:extLst>
            <a:ext uri="{FF2B5EF4-FFF2-40B4-BE49-F238E27FC236}">
              <a16:creationId xmlns:a16="http://schemas.microsoft.com/office/drawing/2014/main" id="{475BBD37-2239-4893-851F-E825819B7A43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221456"/>
    <xdr:sp macro="" textlink="">
      <xdr:nvSpPr>
        <xdr:cNvPr id="818" name="Text Box 8">
          <a:extLst>
            <a:ext uri="{FF2B5EF4-FFF2-40B4-BE49-F238E27FC236}">
              <a16:creationId xmlns:a16="http://schemas.microsoft.com/office/drawing/2014/main" id="{9DB9D208-9515-48A4-AC63-93B99A1A23CB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23</xdr:row>
      <xdr:rowOff>0</xdr:rowOff>
    </xdr:from>
    <xdr:ext cx="72118" cy="192881"/>
    <xdr:sp macro="" textlink="">
      <xdr:nvSpPr>
        <xdr:cNvPr id="819" name="Text Box 7">
          <a:extLst>
            <a:ext uri="{FF2B5EF4-FFF2-40B4-BE49-F238E27FC236}">
              <a16:creationId xmlns:a16="http://schemas.microsoft.com/office/drawing/2014/main" id="{21217ED0-3C8B-4669-A291-F61B43CFF873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228600"/>
    <xdr:sp macro="" textlink="">
      <xdr:nvSpPr>
        <xdr:cNvPr id="820" name="Text Box 7">
          <a:extLst>
            <a:ext uri="{FF2B5EF4-FFF2-40B4-BE49-F238E27FC236}">
              <a16:creationId xmlns:a16="http://schemas.microsoft.com/office/drawing/2014/main" id="{9D9AF8F9-C2EA-4730-B743-FE73BCD2F452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228600"/>
    <xdr:sp macro="" textlink="">
      <xdr:nvSpPr>
        <xdr:cNvPr id="821" name="Text Box 8">
          <a:extLst>
            <a:ext uri="{FF2B5EF4-FFF2-40B4-BE49-F238E27FC236}">
              <a16:creationId xmlns:a16="http://schemas.microsoft.com/office/drawing/2014/main" id="{951599B6-B86E-463D-96F2-1F0511264930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0" cy="200024"/>
    <xdr:sp macro="" textlink="">
      <xdr:nvSpPr>
        <xdr:cNvPr id="822" name="Text Box 7">
          <a:extLst>
            <a:ext uri="{FF2B5EF4-FFF2-40B4-BE49-F238E27FC236}">
              <a16:creationId xmlns:a16="http://schemas.microsoft.com/office/drawing/2014/main" id="{506D9364-991B-4237-9B3B-9CE06A19525E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200024"/>
    <xdr:sp macro="" textlink="">
      <xdr:nvSpPr>
        <xdr:cNvPr id="823" name="Text Box 8">
          <a:extLst>
            <a:ext uri="{FF2B5EF4-FFF2-40B4-BE49-F238E27FC236}">
              <a16:creationId xmlns:a16="http://schemas.microsoft.com/office/drawing/2014/main" id="{E6B41A2C-0C83-4FD3-9667-2ECB88E4D17E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23</xdr:row>
      <xdr:rowOff>0</xdr:rowOff>
    </xdr:from>
    <xdr:ext cx="76200" cy="219075"/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4BB42029-23AA-4E6B-9339-1B3E1E9F299C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211931"/>
    <xdr:sp macro="" textlink="">
      <xdr:nvSpPr>
        <xdr:cNvPr id="825" name="Text Box 7">
          <a:extLst>
            <a:ext uri="{FF2B5EF4-FFF2-40B4-BE49-F238E27FC236}">
              <a16:creationId xmlns:a16="http://schemas.microsoft.com/office/drawing/2014/main" id="{FA5BAE21-2945-422B-AFBA-83C9BA495C44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211931"/>
    <xdr:sp macro="" textlink="">
      <xdr:nvSpPr>
        <xdr:cNvPr id="826" name="Text Box 8">
          <a:extLst>
            <a:ext uri="{FF2B5EF4-FFF2-40B4-BE49-F238E27FC236}">
              <a16:creationId xmlns:a16="http://schemas.microsoft.com/office/drawing/2014/main" id="{48A6874E-1095-4596-9D1C-D4B14A1CA43A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230981"/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A87CF344-7129-4A31-BFCC-CF483F7AC56A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230981"/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43A63858-394D-4C93-9669-2BAB0D3A5CA8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230981"/>
    <xdr:sp macro="" textlink="">
      <xdr:nvSpPr>
        <xdr:cNvPr id="829" name="Text Box 7">
          <a:extLst>
            <a:ext uri="{FF2B5EF4-FFF2-40B4-BE49-F238E27FC236}">
              <a16:creationId xmlns:a16="http://schemas.microsoft.com/office/drawing/2014/main" id="{98F47AAC-35F2-4B44-8365-2C36E54EEFE2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230981"/>
    <xdr:sp macro="" textlink="">
      <xdr:nvSpPr>
        <xdr:cNvPr id="830" name="Text Box 8">
          <a:extLst>
            <a:ext uri="{FF2B5EF4-FFF2-40B4-BE49-F238E27FC236}">
              <a16:creationId xmlns:a16="http://schemas.microsoft.com/office/drawing/2014/main" id="{286F888D-DD98-41CB-9A58-4D9567B15A7F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228600"/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F2A87E3C-3FB1-4A6A-A83C-08FFF5B69A01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228600"/>
    <xdr:sp macro="" textlink="">
      <xdr:nvSpPr>
        <xdr:cNvPr id="832" name="Text Box 8">
          <a:extLst>
            <a:ext uri="{FF2B5EF4-FFF2-40B4-BE49-F238E27FC236}">
              <a16:creationId xmlns:a16="http://schemas.microsoft.com/office/drawing/2014/main" id="{FC242998-7B86-491A-A5F1-2CFB07C562B3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23</xdr:row>
      <xdr:rowOff>0</xdr:rowOff>
    </xdr:from>
    <xdr:ext cx="76200" cy="152400"/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0148C213-5C08-41B7-87C2-00DE63B670A5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23</xdr:row>
      <xdr:rowOff>0</xdr:rowOff>
    </xdr:from>
    <xdr:ext cx="72118" cy="180975"/>
    <xdr:sp macro="" textlink="">
      <xdr:nvSpPr>
        <xdr:cNvPr id="834" name="Text Box 7">
          <a:extLst>
            <a:ext uri="{FF2B5EF4-FFF2-40B4-BE49-F238E27FC236}">
              <a16:creationId xmlns:a16="http://schemas.microsoft.com/office/drawing/2014/main" id="{1395B2CA-6698-46C2-BA66-5D8D6834F2D8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23</xdr:row>
      <xdr:rowOff>0</xdr:rowOff>
    </xdr:from>
    <xdr:ext cx="8618" cy="183356"/>
    <xdr:sp macro="" textlink="">
      <xdr:nvSpPr>
        <xdr:cNvPr id="835" name="Text Box 8">
          <a:extLst>
            <a:ext uri="{FF2B5EF4-FFF2-40B4-BE49-F238E27FC236}">
              <a16:creationId xmlns:a16="http://schemas.microsoft.com/office/drawing/2014/main" id="{17147381-85BC-4D26-9160-BEA56E866AB5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23</xdr:row>
      <xdr:rowOff>0</xdr:rowOff>
    </xdr:from>
    <xdr:ext cx="72118" cy="180975"/>
    <xdr:sp macro="" textlink="">
      <xdr:nvSpPr>
        <xdr:cNvPr id="836" name="Text Box 8">
          <a:extLst>
            <a:ext uri="{FF2B5EF4-FFF2-40B4-BE49-F238E27FC236}">
              <a16:creationId xmlns:a16="http://schemas.microsoft.com/office/drawing/2014/main" id="{4C1C92C6-A2A9-4B9F-B0B0-AEC76B8C68FA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221456"/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B4A9F413-2A04-4687-B4E8-182CCD9B35B2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76200" cy="221456"/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877E57DB-F77D-4C58-BCE7-18C91CC39AA8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228600"/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1EC94E27-5A8A-4B6E-9CE0-5B03B11D1114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23</xdr:row>
      <xdr:rowOff>0</xdr:rowOff>
    </xdr:from>
    <xdr:ext cx="76200" cy="219075"/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A1FE73C3-EDF2-42BB-8683-CE3682868E69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76200" cy="211931"/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21F9E69F-0986-4D2E-B887-2E1C717A1885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23</xdr:row>
      <xdr:rowOff>0</xdr:rowOff>
    </xdr:from>
    <xdr:ext cx="8618" cy="183356"/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6299DC5C-FC40-4473-86D1-05F65DDDEB0C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B2DB-4B58-46A0-A81A-F5055061E52F}">
  <dimension ref="A1:L37"/>
  <sheetViews>
    <sheetView tabSelected="1" workbookViewId="0">
      <selection activeCell="B12" sqref="B12"/>
    </sheetView>
  </sheetViews>
  <sheetFormatPr defaultRowHeight="14.4" x14ac:dyDescent="0.3"/>
  <cols>
    <col min="1" max="1" width="4.6640625" customWidth="1"/>
    <col min="2" max="2" width="31.6640625" customWidth="1"/>
    <col min="3" max="3" width="20.44140625" customWidth="1"/>
    <col min="4" max="4" width="7.5546875" customWidth="1"/>
    <col min="5" max="5" width="7.33203125" customWidth="1"/>
    <col min="6" max="6" width="12.109375" customWidth="1"/>
    <col min="7" max="7" width="11.6640625" customWidth="1"/>
    <col min="8" max="8" width="6.21875" customWidth="1"/>
    <col min="9" max="9" width="13" customWidth="1"/>
    <col min="10" max="10" width="12.88671875" customWidth="1"/>
  </cols>
  <sheetData>
    <row r="1" spans="1:12" ht="30" customHeight="1" x14ac:dyDescent="0.3">
      <c r="A1" s="1"/>
      <c r="B1" s="1"/>
      <c r="C1" s="1"/>
      <c r="D1" s="1"/>
      <c r="E1" s="1"/>
      <c r="F1" s="1"/>
      <c r="G1" s="1"/>
      <c r="H1" s="22" t="s">
        <v>50</v>
      </c>
      <c r="I1" s="22"/>
      <c r="J1" s="22"/>
      <c r="K1" s="1"/>
      <c r="L1" s="1"/>
    </row>
    <row r="2" spans="1:12" ht="30" customHeight="1" x14ac:dyDescent="0.3">
      <c r="A2" s="1"/>
      <c r="B2" s="23" t="s">
        <v>51</v>
      </c>
      <c r="C2" s="24"/>
      <c r="D2" s="24"/>
      <c r="E2" s="24"/>
      <c r="F2" s="24"/>
      <c r="G2" s="24"/>
      <c r="H2" s="24"/>
      <c r="I2" s="24"/>
      <c r="J2" s="24"/>
      <c r="K2" s="1"/>
      <c r="L2" s="1"/>
    </row>
    <row r="3" spans="1:12" ht="30" customHeight="1" thickBot="1" x14ac:dyDescent="0.35">
      <c r="B3" s="16" t="s">
        <v>52</v>
      </c>
      <c r="C3" s="14"/>
      <c r="D3" s="15"/>
      <c r="E3" s="15"/>
    </row>
    <row r="4" spans="1:12" ht="42" thickBot="1" x14ac:dyDescent="0.35">
      <c r="A4" s="3" t="s">
        <v>0</v>
      </c>
      <c r="B4" s="2" t="s">
        <v>1</v>
      </c>
      <c r="C4" s="2" t="s">
        <v>46</v>
      </c>
      <c r="D4" s="17" t="s">
        <v>2</v>
      </c>
      <c r="E4" s="3" t="s">
        <v>3</v>
      </c>
      <c r="F4" s="2" t="s">
        <v>11</v>
      </c>
      <c r="G4" s="2" t="s">
        <v>12</v>
      </c>
      <c r="H4" s="2" t="s">
        <v>4</v>
      </c>
      <c r="I4" s="2" t="s">
        <v>5</v>
      </c>
      <c r="J4" s="2" t="s">
        <v>6</v>
      </c>
    </row>
    <row r="5" spans="1:12" x14ac:dyDescent="0.3">
      <c r="A5" s="4" t="s">
        <v>7</v>
      </c>
      <c r="B5" s="5" t="s">
        <v>53</v>
      </c>
      <c r="C5" s="5"/>
      <c r="D5" s="5" t="s">
        <v>8</v>
      </c>
      <c r="E5" s="5">
        <v>130</v>
      </c>
      <c r="F5" s="6">
        <v>0</v>
      </c>
      <c r="G5" s="6">
        <f>E5*F5</f>
        <v>0</v>
      </c>
      <c r="H5" s="5">
        <v>0</v>
      </c>
      <c r="I5" s="6">
        <f>G5*H5%</f>
        <v>0</v>
      </c>
      <c r="J5" s="6">
        <f>G5+I5</f>
        <v>0</v>
      </c>
    </row>
    <row r="6" spans="1:12" ht="21.6" x14ac:dyDescent="0.3">
      <c r="A6" s="4" t="s">
        <v>9</v>
      </c>
      <c r="B6" s="18" t="s">
        <v>54</v>
      </c>
      <c r="C6" s="5"/>
      <c r="D6" s="8" t="s">
        <v>8</v>
      </c>
      <c r="E6" s="8">
        <v>130</v>
      </c>
      <c r="F6" s="9">
        <v>0</v>
      </c>
      <c r="G6" s="6">
        <f t="shared" ref="G6:G22" si="0">E6*F6</f>
        <v>0</v>
      </c>
      <c r="H6" s="8">
        <v>0</v>
      </c>
      <c r="I6" s="6">
        <f t="shared" ref="I6:I22" si="1">G6*H6%</f>
        <v>0</v>
      </c>
      <c r="J6" s="6">
        <f t="shared" ref="J6:J22" si="2">G6+I6</f>
        <v>0</v>
      </c>
    </row>
    <row r="7" spans="1:12" ht="21.6" x14ac:dyDescent="0.3">
      <c r="A7" s="4" t="s">
        <v>10</v>
      </c>
      <c r="B7" s="7" t="s">
        <v>13</v>
      </c>
      <c r="C7" s="7"/>
      <c r="D7" s="8" t="s">
        <v>8</v>
      </c>
      <c r="E7" s="8">
        <v>80</v>
      </c>
      <c r="F7" s="9">
        <v>0</v>
      </c>
      <c r="G7" s="6">
        <f t="shared" si="0"/>
        <v>0</v>
      </c>
      <c r="H7" s="8">
        <v>0</v>
      </c>
      <c r="I7" s="6">
        <f t="shared" si="1"/>
        <v>0</v>
      </c>
      <c r="J7" s="6">
        <f t="shared" si="2"/>
        <v>0</v>
      </c>
    </row>
    <row r="8" spans="1:12" ht="21.6" x14ac:dyDescent="0.3">
      <c r="A8" s="4" t="s">
        <v>14</v>
      </c>
      <c r="B8" s="7" t="s">
        <v>15</v>
      </c>
      <c r="C8" s="7"/>
      <c r="D8" s="8" t="s">
        <v>8</v>
      </c>
      <c r="E8" s="8">
        <v>80</v>
      </c>
      <c r="F8" s="9">
        <v>0</v>
      </c>
      <c r="G8" s="6">
        <f t="shared" si="0"/>
        <v>0</v>
      </c>
      <c r="H8" s="8">
        <v>0</v>
      </c>
      <c r="I8" s="6">
        <f t="shared" si="1"/>
        <v>0</v>
      </c>
      <c r="J8" s="6">
        <f t="shared" si="2"/>
        <v>0</v>
      </c>
    </row>
    <row r="9" spans="1:12" x14ac:dyDescent="0.3">
      <c r="A9" s="4" t="s">
        <v>16</v>
      </c>
      <c r="B9" s="7" t="s">
        <v>17</v>
      </c>
      <c r="C9" s="7"/>
      <c r="D9" s="8" t="s">
        <v>18</v>
      </c>
      <c r="E9" s="8">
        <v>190</v>
      </c>
      <c r="F9" s="9">
        <v>0</v>
      </c>
      <c r="G9" s="6">
        <f t="shared" si="0"/>
        <v>0</v>
      </c>
      <c r="H9" s="8">
        <v>0</v>
      </c>
      <c r="I9" s="6">
        <f t="shared" si="1"/>
        <v>0</v>
      </c>
      <c r="J9" s="6">
        <f t="shared" si="2"/>
        <v>0</v>
      </c>
    </row>
    <row r="10" spans="1:12" x14ac:dyDescent="0.3">
      <c r="A10" s="4" t="s">
        <v>19</v>
      </c>
      <c r="B10" s="7" t="s">
        <v>20</v>
      </c>
      <c r="C10" s="7"/>
      <c r="D10" s="8" t="s">
        <v>18</v>
      </c>
      <c r="E10" s="8">
        <v>190</v>
      </c>
      <c r="F10" s="9">
        <v>0</v>
      </c>
      <c r="G10" s="6">
        <f t="shared" si="0"/>
        <v>0</v>
      </c>
      <c r="H10" s="8">
        <v>0</v>
      </c>
      <c r="I10" s="6">
        <f t="shared" si="1"/>
        <v>0</v>
      </c>
      <c r="J10" s="6">
        <f t="shared" si="2"/>
        <v>0</v>
      </c>
    </row>
    <row r="11" spans="1:12" x14ac:dyDescent="0.3">
      <c r="A11" s="4" t="s">
        <v>21</v>
      </c>
      <c r="B11" s="7" t="s">
        <v>22</v>
      </c>
      <c r="C11" s="7"/>
      <c r="D11" s="8" t="s">
        <v>8</v>
      </c>
      <c r="E11" s="8">
        <v>90</v>
      </c>
      <c r="F11" s="9">
        <v>0</v>
      </c>
      <c r="G11" s="6">
        <f t="shared" si="0"/>
        <v>0</v>
      </c>
      <c r="H11" s="8">
        <v>0</v>
      </c>
      <c r="I11" s="6">
        <f t="shared" si="1"/>
        <v>0</v>
      </c>
      <c r="J11" s="6">
        <f t="shared" si="2"/>
        <v>0</v>
      </c>
    </row>
    <row r="12" spans="1:12" ht="21.6" x14ac:dyDescent="0.3">
      <c r="A12" s="4" t="s">
        <v>23</v>
      </c>
      <c r="B12" s="7" t="s">
        <v>24</v>
      </c>
      <c r="C12" s="7"/>
      <c r="D12" s="8" t="s">
        <v>18</v>
      </c>
      <c r="E12" s="8">
        <v>200</v>
      </c>
      <c r="F12" s="9">
        <v>0</v>
      </c>
      <c r="G12" s="6">
        <f t="shared" si="0"/>
        <v>0</v>
      </c>
      <c r="H12" s="8">
        <v>0</v>
      </c>
      <c r="I12" s="6">
        <f t="shared" si="1"/>
        <v>0</v>
      </c>
      <c r="J12" s="6">
        <f t="shared" si="2"/>
        <v>0</v>
      </c>
    </row>
    <row r="13" spans="1:12" x14ac:dyDescent="0.3">
      <c r="A13" s="4" t="s">
        <v>25</v>
      </c>
      <c r="B13" s="7" t="s">
        <v>26</v>
      </c>
      <c r="C13" s="7"/>
      <c r="D13" s="8" t="s">
        <v>8</v>
      </c>
      <c r="E13" s="8">
        <v>20</v>
      </c>
      <c r="F13" s="9">
        <v>0</v>
      </c>
      <c r="G13" s="6">
        <f t="shared" si="0"/>
        <v>0</v>
      </c>
      <c r="H13" s="8">
        <v>0</v>
      </c>
      <c r="I13" s="6">
        <f t="shared" si="1"/>
        <v>0</v>
      </c>
      <c r="J13" s="6">
        <f t="shared" si="2"/>
        <v>0</v>
      </c>
    </row>
    <row r="14" spans="1:12" ht="14.4" customHeight="1" x14ac:dyDescent="0.3">
      <c r="A14" s="4" t="s">
        <v>27</v>
      </c>
      <c r="B14" s="7" t="s">
        <v>28</v>
      </c>
      <c r="C14" s="7"/>
      <c r="D14" s="8" t="s">
        <v>18</v>
      </c>
      <c r="E14" s="8">
        <v>120</v>
      </c>
      <c r="F14" s="9">
        <v>0</v>
      </c>
      <c r="G14" s="6">
        <f t="shared" si="0"/>
        <v>0</v>
      </c>
      <c r="H14" s="8">
        <v>0</v>
      </c>
      <c r="I14" s="6">
        <f t="shared" si="1"/>
        <v>0</v>
      </c>
      <c r="J14" s="6">
        <f t="shared" si="2"/>
        <v>0</v>
      </c>
    </row>
    <row r="15" spans="1:12" x14ac:dyDescent="0.3">
      <c r="A15" s="4" t="s">
        <v>29</v>
      </c>
      <c r="B15" s="7" t="s">
        <v>30</v>
      </c>
      <c r="C15" s="7"/>
      <c r="D15" s="8" t="s">
        <v>8</v>
      </c>
      <c r="E15" s="8">
        <v>100</v>
      </c>
      <c r="F15" s="9">
        <v>0</v>
      </c>
      <c r="G15" s="6">
        <f t="shared" si="0"/>
        <v>0</v>
      </c>
      <c r="H15" s="8">
        <v>0</v>
      </c>
      <c r="I15" s="6">
        <f t="shared" si="1"/>
        <v>0</v>
      </c>
      <c r="J15" s="6">
        <f t="shared" si="2"/>
        <v>0</v>
      </c>
    </row>
    <row r="16" spans="1:12" ht="21.6" x14ac:dyDescent="0.3">
      <c r="A16" s="4" t="s">
        <v>31</v>
      </c>
      <c r="B16" s="7" t="s">
        <v>32</v>
      </c>
      <c r="C16" s="7"/>
      <c r="D16" s="8" t="s">
        <v>8</v>
      </c>
      <c r="E16" s="8">
        <v>40</v>
      </c>
      <c r="F16" s="9">
        <v>0</v>
      </c>
      <c r="G16" s="6">
        <f t="shared" si="0"/>
        <v>0</v>
      </c>
      <c r="H16" s="8">
        <v>0</v>
      </c>
      <c r="I16" s="6">
        <f t="shared" si="1"/>
        <v>0</v>
      </c>
      <c r="J16" s="6">
        <f t="shared" si="2"/>
        <v>0</v>
      </c>
    </row>
    <row r="17" spans="1:10" ht="14.4" customHeight="1" x14ac:dyDescent="0.3">
      <c r="A17" s="4" t="s">
        <v>33</v>
      </c>
      <c r="B17" s="7" t="s">
        <v>34</v>
      </c>
      <c r="C17" s="7"/>
      <c r="D17" s="8" t="s">
        <v>8</v>
      </c>
      <c r="E17" s="8">
        <v>50</v>
      </c>
      <c r="F17" s="9">
        <v>0</v>
      </c>
      <c r="G17" s="6">
        <f t="shared" si="0"/>
        <v>0</v>
      </c>
      <c r="H17" s="8">
        <v>0</v>
      </c>
      <c r="I17" s="6">
        <f t="shared" si="1"/>
        <v>0</v>
      </c>
      <c r="J17" s="6">
        <f t="shared" si="2"/>
        <v>0</v>
      </c>
    </row>
    <row r="18" spans="1:10" ht="21.6" x14ac:dyDescent="0.3">
      <c r="A18" s="4" t="s">
        <v>35</v>
      </c>
      <c r="B18" s="7" t="s">
        <v>36</v>
      </c>
      <c r="C18" s="7"/>
      <c r="D18" s="8" t="s">
        <v>8</v>
      </c>
      <c r="E18" s="8">
        <v>75</v>
      </c>
      <c r="F18" s="9">
        <v>0</v>
      </c>
      <c r="G18" s="6">
        <f t="shared" si="0"/>
        <v>0</v>
      </c>
      <c r="H18" s="8">
        <v>0</v>
      </c>
      <c r="I18" s="6">
        <f t="shared" si="1"/>
        <v>0</v>
      </c>
      <c r="J18" s="6">
        <f t="shared" si="2"/>
        <v>0</v>
      </c>
    </row>
    <row r="19" spans="1:10" ht="21.6" x14ac:dyDescent="0.3">
      <c r="A19" s="4" t="s">
        <v>37</v>
      </c>
      <c r="B19" s="7" t="s">
        <v>38</v>
      </c>
      <c r="C19" s="7"/>
      <c r="D19" s="8" t="s">
        <v>8</v>
      </c>
      <c r="E19" s="8">
        <v>100</v>
      </c>
      <c r="F19" s="9">
        <v>0</v>
      </c>
      <c r="G19" s="6">
        <f t="shared" si="0"/>
        <v>0</v>
      </c>
      <c r="H19" s="8">
        <v>0</v>
      </c>
      <c r="I19" s="6">
        <f t="shared" si="1"/>
        <v>0</v>
      </c>
      <c r="J19" s="6">
        <f t="shared" si="2"/>
        <v>0</v>
      </c>
    </row>
    <row r="20" spans="1:10" ht="21.6" x14ac:dyDescent="0.3">
      <c r="A20" s="4" t="s">
        <v>39</v>
      </c>
      <c r="B20" s="7" t="s">
        <v>40</v>
      </c>
      <c r="C20" s="7"/>
      <c r="D20" s="8" t="s">
        <v>8</v>
      </c>
      <c r="E20" s="8">
        <v>45</v>
      </c>
      <c r="F20" s="9">
        <v>0</v>
      </c>
      <c r="G20" s="6">
        <f t="shared" si="0"/>
        <v>0</v>
      </c>
      <c r="H20" s="8">
        <v>0</v>
      </c>
      <c r="I20" s="6">
        <f t="shared" si="1"/>
        <v>0</v>
      </c>
      <c r="J20" s="6">
        <f t="shared" si="2"/>
        <v>0</v>
      </c>
    </row>
    <row r="21" spans="1:10" x14ac:dyDescent="0.3">
      <c r="A21" s="4" t="s">
        <v>41</v>
      </c>
      <c r="B21" s="7" t="s">
        <v>42</v>
      </c>
      <c r="C21" s="7"/>
      <c r="D21" s="8" t="s">
        <v>8</v>
      </c>
      <c r="E21" s="8">
        <v>45</v>
      </c>
      <c r="F21" s="9">
        <v>0</v>
      </c>
      <c r="G21" s="6">
        <f t="shared" si="0"/>
        <v>0</v>
      </c>
      <c r="H21" s="8">
        <v>0</v>
      </c>
      <c r="I21" s="6">
        <f t="shared" si="1"/>
        <v>0</v>
      </c>
      <c r="J21" s="6">
        <f t="shared" si="2"/>
        <v>0</v>
      </c>
    </row>
    <row r="22" spans="1:10" ht="15" thickBot="1" x14ac:dyDescent="0.35">
      <c r="A22" s="4" t="s">
        <v>43</v>
      </c>
      <c r="B22" s="7" t="s">
        <v>44</v>
      </c>
      <c r="C22" s="7"/>
      <c r="D22" s="8" t="s">
        <v>8</v>
      </c>
      <c r="E22" s="8">
        <v>25</v>
      </c>
      <c r="F22" s="9">
        <v>0</v>
      </c>
      <c r="G22" s="6">
        <f t="shared" si="0"/>
        <v>0</v>
      </c>
      <c r="H22" s="8">
        <v>0</v>
      </c>
      <c r="I22" s="6">
        <f t="shared" si="1"/>
        <v>0</v>
      </c>
      <c r="J22" s="6">
        <f t="shared" si="2"/>
        <v>0</v>
      </c>
    </row>
    <row r="23" spans="1:10" ht="15" thickBot="1" x14ac:dyDescent="0.35">
      <c r="A23" s="10"/>
      <c r="B23" s="19" t="s">
        <v>45</v>
      </c>
      <c r="C23" s="20"/>
      <c r="D23" s="20"/>
      <c r="E23" s="20"/>
      <c r="F23" s="21"/>
      <c r="G23" s="27">
        <f>SUM(G5:G22)</f>
        <v>0</v>
      </c>
      <c r="H23" s="27"/>
      <c r="I23" s="27">
        <f>SUM(I5:I22)</f>
        <v>0</v>
      </c>
      <c r="J23" s="28">
        <f>SUM(J5:J22)</f>
        <v>0</v>
      </c>
    </row>
    <row r="24" spans="1:10" s="11" customFormat="1" ht="15" customHeight="1" x14ac:dyDescent="0.3">
      <c r="B24" s="13"/>
      <c r="C24" s="13"/>
      <c r="D24" s="13"/>
      <c r="E24" s="13"/>
      <c r="F24" s="13"/>
      <c r="G24" s="13"/>
      <c r="H24" s="13"/>
      <c r="I24" s="13"/>
      <c r="J24" s="13"/>
    </row>
    <row r="25" spans="1:10" s="11" customFormat="1" ht="14.4" customHeight="1" x14ac:dyDescent="0.3">
      <c r="B25" s="13"/>
      <c r="C25" s="13"/>
      <c r="D25" s="13"/>
      <c r="E25" s="13"/>
      <c r="F25" s="13"/>
      <c r="G25" s="13"/>
      <c r="H25" s="13"/>
      <c r="I25" s="13"/>
      <c r="J25" s="13"/>
    </row>
    <row r="26" spans="1:10" s="11" customFormat="1" ht="15" customHeight="1" x14ac:dyDescent="0.3">
      <c r="B26" s="13"/>
      <c r="C26" s="13"/>
      <c r="D26" s="13"/>
      <c r="E26" s="13"/>
      <c r="F26" s="13"/>
      <c r="G26" s="13"/>
      <c r="H26" s="13"/>
      <c r="I26" s="13"/>
      <c r="J26" s="13"/>
    </row>
    <row r="27" spans="1:10" s="11" customFormat="1" ht="15" customHeight="1" x14ac:dyDescent="0.3">
      <c r="B27" s="13"/>
      <c r="C27" s="13"/>
      <c r="D27" s="13"/>
      <c r="E27" s="13"/>
      <c r="F27" s="13"/>
      <c r="G27" s="13"/>
      <c r="H27" s="13"/>
      <c r="I27" s="13"/>
      <c r="J27" s="13"/>
    </row>
    <row r="28" spans="1:10" ht="15" customHeight="1" x14ac:dyDescent="0.3">
      <c r="B28" s="11"/>
      <c r="C28" s="11"/>
      <c r="D28" s="11"/>
      <c r="E28" s="11"/>
      <c r="F28" s="11"/>
      <c r="G28" s="11"/>
      <c r="H28" s="11"/>
      <c r="I28" s="11"/>
      <c r="J28" s="11"/>
    </row>
    <row r="30" spans="1:10" x14ac:dyDescent="0.3">
      <c r="B30" s="26" t="s">
        <v>47</v>
      </c>
      <c r="C30" s="26"/>
      <c r="G30" s="22" t="s">
        <v>47</v>
      </c>
      <c r="H30" s="22"/>
      <c r="I30" s="22"/>
    </row>
    <row r="31" spans="1:10" ht="15" customHeight="1" x14ac:dyDescent="0.3">
      <c r="B31" s="12" t="s">
        <v>48</v>
      </c>
      <c r="G31" s="25" t="s">
        <v>49</v>
      </c>
      <c r="H31" s="25"/>
      <c r="I31" s="25"/>
    </row>
    <row r="32" spans="1:10" x14ac:dyDescent="0.3">
      <c r="G32" s="25"/>
      <c r="H32" s="25"/>
      <c r="I32" s="25"/>
    </row>
    <row r="33" spans="7:9" x14ac:dyDescent="0.3">
      <c r="G33" s="25"/>
      <c r="H33" s="25"/>
      <c r="I33" s="25"/>
    </row>
    <row r="34" spans="7:9" x14ac:dyDescent="0.3">
      <c r="G34" s="25"/>
      <c r="H34" s="25"/>
      <c r="I34" s="25"/>
    </row>
    <row r="35" spans="7:9" x14ac:dyDescent="0.3">
      <c r="G35" s="25"/>
      <c r="H35" s="25"/>
      <c r="I35" s="25"/>
    </row>
    <row r="36" spans="7:9" x14ac:dyDescent="0.3">
      <c r="G36" s="25"/>
      <c r="H36" s="25"/>
      <c r="I36" s="25"/>
    </row>
    <row r="37" spans="7:9" x14ac:dyDescent="0.3">
      <c r="G37" s="25"/>
      <c r="H37" s="25"/>
      <c r="I37" s="25"/>
    </row>
  </sheetData>
  <mergeCells count="6">
    <mergeCell ref="B23:F23"/>
    <mergeCell ref="H1:J1"/>
    <mergeCell ref="B2:J2"/>
    <mergeCell ref="G31:I37"/>
    <mergeCell ref="B30:C30"/>
    <mergeCell ref="G30:I30"/>
  </mergeCells>
  <phoneticPr fontId="9" type="noConversion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do Formularza oferty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DPS Wieleń</cp:lastModifiedBy>
  <cp:lastPrinted>2021-12-06T12:59:44Z</cp:lastPrinted>
  <dcterms:created xsi:type="dcterms:W3CDTF">2021-12-03T12:15:41Z</dcterms:created>
  <dcterms:modified xsi:type="dcterms:W3CDTF">2023-12-06T13:49:29Z</dcterms:modified>
</cp:coreProperties>
</file>