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OWIENIA\Mariusz\10\08.10 REMONTY CZĄSTKOWE 2021-22\PLATFORMA\"/>
    </mc:Choice>
  </mc:AlternateContent>
  <xr:revisionPtr revIDLastSave="0" documentId="13_ncr:1_{59E8B0CB-3736-4FAA-A78F-82DE97F2DC67}" xr6:coauthVersionLast="47" xr6:coauthVersionMax="47" xr10:uidLastSave="{00000000-0000-0000-0000-000000000000}"/>
  <bookViews>
    <workbookView xWindow="-120" yWindow="-120" windowWidth="29040" windowHeight="15840" xr2:uid="{A093C175-CD78-47B0-8F91-1DE8C0130C17}"/>
  </bookViews>
  <sheets>
    <sheet name="Część nr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G88" i="1"/>
  <c r="G87" i="1"/>
  <c r="G85" i="1"/>
  <c r="G86" i="1"/>
  <c r="G76" i="1"/>
  <c r="G75" i="1"/>
  <c r="G73" i="1"/>
  <c r="G72" i="1"/>
  <c r="G71" i="1"/>
  <c r="G70" i="1"/>
  <c r="G69" i="1"/>
  <c r="G68" i="1"/>
  <c r="G67" i="1"/>
  <c r="G65" i="1"/>
  <c r="G64" i="1"/>
  <c r="G63" i="1"/>
  <c r="G62" i="1"/>
  <c r="G61" i="1"/>
  <c r="G47" i="1"/>
  <c r="G46" i="1"/>
  <c r="G45" i="1"/>
  <c r="G44" i="1"/>
  <c r="G43" i="1"/>
  <c r="G41" i="1"/>
  <c r="G38" i="1"/>
  <c r="G37" i="1"/>
  <c r="G36" i="1"/>
  <c r="G35" i="1"/>
  <c r="G34" i="1"/>
  <c r="G33" i="1"/>
  <c r="G32" i="1"/>
  <c r="G31" i="1"/>
  <c r="G30" i="1"/>
  <c r="G29" i="1"/>
  <c r="G23" i="1"/>
  <c r="G27" i="1"/>
  <c r="G25" i="1"/>
  <c r="G22" i="1"/>
  <c r="G21" i="1"/>
  <c r="G20" i="1"/>
  <c r="G19" i="1"/>
  <c r="G18" i="1"/>
  <c r="G15" i="1"/>
  <c r="G17" i="1"/>
  <c r="G16" i="1"/>
  <c r="G14" i="1"/>
  <c r="G13" i="1"/>
  <c r="G8" i="1"/>
  <c r="G9" i="1"/>
  <c r="G10" i="1"/>
  <c r="G11" i="1"/>
  <c r="G7" i="1"/>
</calcChain>
</file>

<file path=xl/sharedStrings.xml><?xml version="1.0" encoding="utf-8"?>
<sst xmlns="http://schemas.openxmlformats.org/spreadsheetml/2006/main" count="229" uniqueCount="121">
  <si>
    <t>na wykonanie robót pod nazwą :</t>
  </si>
  <si>
    <t>L.p.</t>
  </si>
  <si>
    <t>Symbol SST</t>
  </si>
  <si>
    <t>Element rozliczeniowy</t>
  </si>
  <si>
    <t>Jedn.</t>
  </si>
  <si>
    <t>Ilość jedn.</t>
  </si>
  <si>
    <t>D 05 03 17</t>
  </si>
  <si>
    <t>Remont spękań siatkowych nawierzchni, rakowiny z zastosowanie remontera (Patcher)</t>
  </si>
  <si>
    <t>Remont spękań siatkowych nawierzchni, rakowiny z zastosowanie kombajnu (Slurry Seal)</t>
  </si>
  <si>
    <t>Remont cząstkowy nawierzchni, gł. wyboju do 3 cm</t>
  </si>
  <si>
    <t>Remont cząstkowy nawierzchni, gł. wyboju do 4 cm</t>
  </si>
  <si>
    <t>Remonty cząstkowe przy użyciu emulsji asfaltowej i grysów</t>
  </si>
  <si>
    <t>Mg</t>
  </si>
  <si>
    <t>ZADANIE Nr 2   Remont cząstkowy nawierzchni bitumicznych przy użyciu mieszanki mineralno - asfaltowej</t>
  </si>
  <si>
    <t>Remont cząstkowy nawierzchni bitumicznej mieszanką mineralno – asfaltową AC  11 S z otaczarki</t>
  </si>
  <si>
    <t>D 05 03 11</t>
  </si>
  <si>
    <t>Frezowanie nawierzchni asfaltowej z wywozem materiału z rozbiórki na odległość do 1 km</t>
  </si>
  <si>
    <t>D 04 03 01</t>
  </si>
  <si>
    <t>Oczyszczenie i skropienie nawierzchni emulsją asfaltową</t>
  </si>
  <si>
    <t>D  04 07 01a</t>
  </si>
  <si>
    <t>Wyrównanie istniejącej podbudowy masą mineralno-asfaltową AC 22 P, mechaniczne rozłożenie i zagęszczenie –  śr. gr. warstwy do 6 cm</t>
  </si>
  <si>
    <t>D 05 03 26a0</t>
  </si>
  <si>
    <t>Ułożenie geosiatki przeciwspękaniowej szklano – węglowej o wytrzymałości na rozciąganie 120/200 kN/m</t>
  </si>
  <si>
    <t>D 05 03 05a</t>
  </si>
  <si>
    <t>Ułożenie warstwy ścieralnej z masy mineralno-asfaltowej AC  11 S – śr. gr. warstwy do 4 cm (od 10 -250m2)</t>
  </si>
  <si>
    <t>Ułożenie warstwy ścieralnej z masy mineralno-asfaltowej AC  11 S – śr. gr. warstwy do 4 cm (powyżej 250m2)</t>
  </si>
  <si>
    <t>D 05 03 13a</t>
  </si>
  <si>
    <t>Ułożenie warstwy ścieralnej z mastyksu grysowego SMA – śr. gr. warstwy do 4 cm</t>
  </si>
  <si>
    <t>D 06 03 01b</t>
  </si>
  <si>
    <t>Wyrównanie poboczy i zjazdów materiałem z frezowania – śr. grubość warstwy po zagęszczeniu do 10 cm</t>
  </si>
  <si>
    <t>m³</t>
  </si>
  <si>
    <t>D 03 02 01a</t>
  </si>
  <si>
    <t>D 03 02 01</t>
  </si>
  <si>
    <t>Regulacja pionowa kratek ściekowych i włazów kanałowych (w razie konieczności kratki ściekowe i włazy kanałowe dostarczy Zamawiający)</t>
  </si>
  <si>
    <t>szt</t>
  </si>
  <si>
    <t>D-03 02 01a</t>
  </si>
  <si>
    <t>Regulacja pionowa kratek ściekowych i włazów kanałowych (w razie konieczności kratki ściekowe i włazy kanałowe dostarczy Wykonawca)</t>
  </si>
  <si>
    <t>D 05 03 15</t>
  </si>
  <si>
    <t>Likwidacja spękań podłużnych i poprzecznych nawierzchni bitumicznych przy zastosowaniu masy zalewowej</t>
  </si>
  <si>
    <t>mb</t>
  </si>
  <si>
    <t>ZADANIE Nr 3   Remont nawierzchni wraz z podbudową (likwidacja przełomów)</t>
  </si>
  <si>
    <t>D 01 02 04</t>
  </si>
  <si>
    <t>Rozebranie istniejącej nawierzchni z mieszanki mineralno – bitumicznej o gr. średnio 8 cm wraz z wywozem materiału poza teren budowy</t>
  </si>
  <si>
    <t>Rozebranie istniejącej podbudowy tłuczniowej gr. 23 cm wraz z wywozem materiału poza teren budowy</t>
  </si>
  <si>
    <t>D 04 01 01</t>
  </si>
  <si>
    <t>Wykonanie koryta w gruncie kat. III na gł. 30 cm wraz z wywozem nadmiaru materiału poza plac budowy</t>
  </si>
  <si>
    <t>D 04 02 01</t>
  </si>
  <si>
    <t>Wykonanie warstwy odsączającej z piasku wraz z zagęszczeniem, gr. warstwy 20 cm</t>
  </si>
  <si>
    <t>D 04 04 04</t>
  </si>
  <si>
    <t>Wykonanie dolnej warstwy podbudowy z tłucznia kamiennego wraz z zagęszczeniem,  gr. warstwy 15 cm</t>
  </si>
  <si>
    <t>Wykonanie górnej warstwy podbudowy z tłucznia kamiennego wraz z zagęszczeniem, gr. warstwy 15 cm</t>
  </si>
  <si>
    <t>Skropienie warstw konstrukcyjnych emulsją asfaltową</t>
  </si>
  <si>
    <t>D 05 03 05b</t>
  </si>
  <si>
    <t>Wykonanie warstwy wiążącej z masy mineralno-asfaltowej AC 16 W, śr. gr. 6 cm wraz z zagęszczeniem i transportem do miejsca wbudowania</t>
  </si>
  <si>
    <t>Wykonanie warstwy ścieralnej z masy mineralno-asfaltowej AC  11 S, śr. gr. 5 cm wraz z zagęszczeniem i transportem do miejsca wbudowania</t>
  </si>
  <si>
    <t>D 06 03 01</t>
  </si>
  <si>
    <t>D 06 01 01</t>
  </si>
  <si>
    <t>Formowanie i plantowanie poboczy ziemnych z gruntu pozyskanego z koryta wraz z zagęszczeniem</t>
  </si>
  <si>
    <t>D 06 04 01</t>
  </si>
  <si>
    <t>Wykonanie nowego lub pogłębienie istniejących rowów przydrożnych do gł. 60 cm wraz z profilowaniem skarp i wywozem nadmiaru materiału poza plac budowy</t>
  </si>
  <si>
    <t>ZADANIE Nr 4  Remont nawierzchni chodników</t>
  </si>
  <si>
    <t>Rozebranie istniejącej nawierzchni chodnika/jezdni z kostki betonowej/kamiennej, płytek betonowych, trylinki, płyt yomb</t>
  </si>
  <si>
    <t>Rozebranie krawężników betonowych drogowych 100x30x15 cm</t>
  </si>
  <si>
    <t>Rozebranie obrzeży betonowych 100x30x8 cm</t>
  </si>
  <si>
    <t>Wykonanie koryta pod warstwę odsączająca gł. 10 cm z wywozem urobku poza teren budowy</t>
  </si>
  <si>
    <t>Wykonanie warstwy  odsączającej z piasku wraz z zagęszczeniem, gr. Warstwy 10 cm</t>
  </si>
  <si>
    <t>D 05 03 23</t>
  </si>
  <si>
    <t>D 08 02 01</t>
  </si>
  <si>
    <t>D 08 02 02</t>
  </si>
  <si>
    <t>D 08 02 07</t>
  </si>
  <si>
    <t>Wykonanie nawierzchni chodników z kostki betonowej/kamiennej, płytek betonowych, trylinki, płyt yomb pochodzącej z rozbiórki na podsypce cementowo – piaskowej z wypełnieniem spoin piaskiem</t>
  </si>
  <si>
    <t>Wykonanie nawierzchni chodnika z kostki betonowej gr. 6 cm koloru szarego na podsypce cementowo - piaskowej z wypełnieniem spoin piaskiem, materiał Wykonawcy</t>
  </si>
  <si>
    <t>Wykonanie nawierzchni chodnika z kostki betonowej  gr. 8 cm koloru szarego na podsypce cementowo - piaskowej z wypełnieniem spoin piaskiem, materiał Wykonawcy</t>
  </si>
  <si>
    <t>Wykonanie nawierzchni chodnika z kostki betonowej/kamiennej na podsypce cementowo - piaskowej z wypełnieniem spoin piaskiem, materiał Zamawiającego</t>
  </si>
  <si>
    <t>D 08 01 01b</t>
  </si>
  <si>
    <t>Ustawienie krawężników betonowych drogowych 100x30x15 cm na ławie betonowej z oporem, materiał Zamawiającego</t>
  </si>
  <si>
    <t>Ustawienie krawężników betonowych drogowych 100x30x15 cm na ławie betonowej z oporem, materiał Wykonawcy</t>
  </si>
  <si>
    <t>D 08 03 01</t>
  </si>
  <si>
    <t>Montaż obrzeży betonowych 100x30x8 cm na ławie betonowej z oporem, materiał Zamawiającego</t>
  </si>
  <si>
    <t>Montaż obrzeży betonowych 100x30x8 cm na ławie betonowej z oporem, materiał Wykonawcy</t>
  </si>
  <si>
    <t>Regulacja pionowa urządzeń obcych</t>
  </si>
  <si>
    <t>ZADANIE Nr 5 Wykonanie umocnień poboczy, zabruków</t>
  </si>
  <si>
    <t>Wykonanie koryta mechanicznie lub ręcznie wraz z profilowaniem i zagęszczeniem podłoża w gruntach kat. I-VI, śr. gł. koryta 15 cm</t>
  </si>
  <si>
    <t>D-06.03.01a</t>
  </si>
  <si>
    <t>Umocnienie poboczy o gr. 15 cm po zagęszczeniu - materiał Zamawiającego</t>
  </si>
  <si>
    <t>D-06.06.01b</t>
  </si>
  <si>
    <t>Umocnienie poboczy o grubości 15 cm po zagęszczeniu z mieszanki kruszyw łamanych 0/31,5mm/destruktu asfaltowego – materiał Wykonawcy</t>
  </si>
  <si>
    <t>Wykonanie koryta mechanicznie lub ręcznie wraz z profilowaniem i zagęszczeniem podłoża w gruntach kat. I-VI, głębokość koryta 32 cm – w celu wykonania zabruków</t>
  </si>
  <si>
    <t>D 04 05 01</t>
  </si>
  <si>
    <t>Wykonanie podbudowy z betonu cementowego klasy C 16/20 grubości 20 cm</t>
  </si>
  <si>
    <t>Wykonanie podsypki cementowo-piaskowej 1:4 grubości 3 cm</t>
  </si>
  <si>
    <t>D 05 03 03</t>
  </si>
  <si>
    <t>Umocnienie poboczy kostką kamienną 9/11 ze spoinowaniem żywicą epoksydową</t>
  </si>
  <si>
    <t>ZADANIE Nr 6 Roboty różne</t>
  </si>
  <si>
    <t>Regulacja pionowa wpustów deszczowych</t>
  </si>
  <si>
    <t>Regulacja pionowa włazów kanałowych</t>
  </si>
  <si>
    <t>Regulacja z wymianą na nowy wpustu ściekowego ulicznego D-400 z kołnierzem żeliwnym – materiał Wykonawcy</t>
  </si>
  <si>
    <t>Regulacja z wymianą na nowy włazów żeliwnych studni rewizyjnych kanalizacyjnych typu ciężkiego D-400 z kołnierzem żeliwnym – materiał Wykonawcy</t>
  </si>
  <si>
    <t>Regulacja z wymianą na nowy włazów żeliwnych studni rewizyjnych kanalizacyjnych typu ciężkiego D-400 tzw. „pływające” np. Viatop Niveau – materiał Wykonawcy</t>
  </si>
  <si>
    <t>Wykonanie uszczelnień spękań podłużnych i poprzecznych nawierzchni</t>
  </si>
  <si>
    <t>D 07 01 01</t>
  </si>
  <si>
    <t>Frezowanie - usuwanie istniejącego oznakowania poziomego</t>
  </si>
  <si>
    <t>Odtworzenie oznakowania poziomego cienkowarstwowego</t>
  </si>
  <si>
    <t>Odtworzenie oznakowania poziomego grubowarstwowego termoplastycznego</t>
  </si>
  <si>
    <t>Odtworzenie oznakowania poziomego - grubowarstwowe chemoutwardzalne gładkie</t>
  </si>
  <si>
    <t>Montaż płyty ryflowanej i ostrzegawczej przy przejściach dla pieszych w chodnikach – materiał Wykonawcy</t>
  </si>
  <si>
    <t>Regulacja pionowa urządzeń obcych w chodnikach, ścieżkach rowerowych, zjazdach typu włazy telekomunikacyjne</t>
  </si>
  <si>
    <t>Regulacja pionowa urządzeń obcych w chodnikach, ścieżkach rowerowych, zjazdach typu skrzynki zaworów wodociągowych i gazowych</t>
  </si>
  <si>
    <t>Podatek VAT 23 %</t>
  </si>
  <si>
    <t>Wymiana pod wpustem deszczowym studni betonowej na nową o śr. 500 mm i dł. 1000 mm</t>
  </si>
  <si>
    <t xml:space="preserve">                                    </t>
  </si>
  <si>
    <t>Kosztorys ofertowy należy opatrzyć podpisem kwalifikowanym lub podpisem zaufanym albo podpisem osobistym, osoby upoważnionej do reprezentowania Wykonawcy</t>
  </si>
  <si>
    <t>Wartość robót netto</t>
  </si>
  <si>
    <t>Wartość robót brutto</t>
  </si>
  <si>
    <t xml:space="preserve">Załącznik nr 4.1. do SWZ KOSZTORYS OFERTOWY </t>
  </si>
  <si>
    <t>Cena  jedn. netto w zł</t>
  </si>
  <si>
    <t>Wartość  robót   netto  w zł</t>
  </si>
  <si>
    <r>
      <t>ZADANIE Nr 1</t>
    </r>
    <r>
      <rPr>
        <sz val="10"/>
        <rFont val="Tahoma"/>
        <family val="2"/>
        <charset val="238"/>
      </rPr>
      <t xml:space="preserve">   </t>
    </r>
    <r>
      <rPr>
        <b/>
        <sz val="10"/>
        <rFont val="Tahoma"/>
        <family val="2"/>
        <charset val="238"/>
      </rPr>
      <t xml:space="preserve"> Remont cząstkowy nawierzchni bitumicznych grysami i emulsją asfaltową:</t>
    </r>
  </si>
  <si>
    <r>
      <t>m</t>
    </r>
    <r>
      <rPr>
        <vertAlign val="superscript"/>
        <sz val="10"/>
        <rFont val="Tahoma"/>
        <family val="2"/>
        <charset val="238"/>
      </rPr>
      <t>2</t>
    </r>
  </si>
  <si>
    <r>
      <t>Remont cząstkowy nawierzchni bitumicznej mieszanką mineralno – asfaltową „na zimno” z mieszanki dostosowanej do wbudowania w temperaturach ujemnych, przy zakładanej ilości 100 kg/m</t>
    </r>
    <r>
      <rPr>
        <vertAlign val="superscript"/>
        <sz val="10"/>
        <rFont val="Tahoma"/>
        <family val="2"/>
        <charset val="238"/>
      </rPr>
      <t>2</t>
    </r>
  </si>
  <si>
    <t>Remonty cząstkowe nawierzchni bitumicznych i chodników dróg wojewódzkich administrowanych przez jednostki należące do struktury Zarządu Dróg Wojewódzkich w Bydgoszczy w latach 2021-2022,                                                                                                                                       z podziałem na 2 części – ODDZIAŁ BYDGOSKI - Część nr 1 RDW Tuchola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</si>
</sst>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3" xfId="0" applyFont="1" applyBorder="1" applyAlignment="1">
      <alignment horizontal="right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</cellXfs>
  <cellStyles count="2">
    <cellStyle name="Normalny" xfId="0" builtinId="0"/>
    <cellStyle name="Normalny_POL" xfId="1" xr:uid="{846BDEC2-DDED-4A73-A4B3-F0C9477B4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0FF4-F7C1-4B4B-A93E-D0D1C93789EC}">
  <dimension ref="A1:G104"/>
  <sheetViews>
    <sheetView tabSelected="1" workbookViewId="0">
      <selection activeCell="A3" sqref="A3:G4"/>
    </sheetView>
  </sheetViews>
  <sheetFormatPr defaultRowHeight="15" x14ac:dyDescent="0.25"/>
  <cols>
    <col min="1" max="1" width="5.42578125" style="2" customWidth="1"/>
    <col min="2" max="2" width="12.85546875" style="2" customWidth="1"/>
    <col min="3" max="3" width="49.42578125" style="2" customWidth="1"/>
    <col min="4" max="5" width="9.140625" style="2"/>
    <col min="6" max="6" width="14.85546875" style="2" customWidth="1"/>
    <col min="7" max="7" width="20.42578125" style="2" customWidth="1"/>
    <col min="8" max="16384" width="9.140625" style="2"/>
  </cols>
  <sheetData>
    <row r="1" spans="1:7" s="1" customFormat="1" ht="22.5" x14ac:dyDescent="0.25">
      <c r="A1" s="58" t="s">
        <v>114</v>
      </c>
      <c r="B1" s="59"/>
      <c r="C1" s="59"/>
      <c r="D1" s="59"/>
      <c r="E1" s="59"/>
      <c r="F1" s="59"/>
      <c r="G1" s="60"/>
    </row>
    <row r="2" spans="1:7" s="1" customFormat="1" x14ac:dyDescent="0.25">
      <c r="A2" s="61" t="s">
        <v>0</v>
      </c>
      <c r="B2" s="62"/>
      <c r="C2" s="62"/>
      <c r="D2" s="62"/>
      <c r="E2" s="62"/>
      <c r="F2" s="62"/>
      <c r="G2" s="63"/>
    </row>
    <row r="3" spans="1:7" s="1" customFormat="1" x14ac:dyDescent="0.25">
      <c r="A3" s="64" t="s">
        <v>120</v>
      </c>
      <c r="B3" s="65"/>
      <c r="C3" s="65"/>
      <c r="D3" s="65"/>
      <c r="E3" s="65"/>
      <c r="F3" s="65"/>
      <c r="G3" s="66"/>
    </row>
    <row r="4" spans="1:7" ht="33" customHeight="1" thickBot="1" x14ac:dyDescent="0.3">
      <c r="A4" s="67"/>
      <c r="B4" s="68"/>
      <c r="C4" s="68"/>
      <c r="D4" s="68"/>
      <c r="E4" s="68"/>
      <c r="F4" s="68"/>
      <c r="G4" s="69"/>
    </row>
    <row r="5" spans="1:7" ht="26.2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115</v>
      </c>
      <c r="G5" s="5" t="s">
        <v>116</v>
      </c>
    </row>
    <row r="6" spans="1:7" ht="25.5" customHeight="1" thickBot="1" x14ac:dyDescent="0.3">
      <c r="A6" s="23" t="s">
        <v>117</v>
      </c>
      <c r="B6" s="24"/>
      <c r="C6" s="24"/>
      <c r="D6" s="24"/>
      <c r="E6" s="24"/>
      <c r="F6" s="24"/>
      <c r="G6" s="25"/>
    </row>
    <row r="7" spans="1:7" ht="48.75" customHeight="1" thickBot="1" x14ac:dyDescent="0.3">
      <c r="A7" s="6">
        <v>1</v>
      </c>
      <c r="B7" s="6" t="s">
        <v>6</v>
      </c>
      <c r="C7" s="7" t="s">
        <v>7</v>
      </c>
      <c r="D7" s="6" t="s">
        <v>118</v>
      </c>
      <c r="E7" s="6">
        <v>6000</v>
      </c>
      <c r="F7" s="8"/>
      <c r="G7" s="9">
        <f>E7*F7</f>
        <v>0</v>
      </c>
    </row>
    <row r="8" spans="1:7" ht="48" customHeight="1" thickBot="1" x14ac:dyDescent="0.3">
      <c r="A8" s="6">
        <v>2</v>
      </c>
      <c r="B8" s="6" t="s">
        <v>6</v>
      </c>
      <c r="C8" s="7" t="s">
        <v>8</v>
      </c>
      <c r="D8" s="6" t="s">
        <v>118</v>
      </c>
      <c r="E8" s="6">
        <v>1500</v>
      </c>
      <c r="F8" s="8"/>
      <c r="G8" s="9">
        <f t="shared" ref="G8:G11" si="0">E8*F8</f>
        <v>0</v>
      </c>
    </row>
    <row r="9" spans="1:7" ht="45.75" customHeight="1" thickBot="1" x14ac:dyDescent="0.3">
      <c r="A9" s="6">
        <v>3</v>
      </c>
      <c r="B9" s="6" t="s">
        <v>6</v>
      </c>
      <c r="C9" s="7" t="s">
        <v>9</v>
      </c>
      <c r="D9" s="6" t="s">
        <v>118</v>
      </c>
      <c r="E9" s="6">
        <v>4000</v>
      </c>
      <c r="F9" s="8"/>
      <c r="G9" s="9">
        <f t="shared" si="0"/>
        <v>0</v>
      </c>
    </row>
    <row r="10" spans="1:7" ht="38.25" customHeight="1" thickBot="1" x14ac:dyDescent="0.3">
      <c r="A10" s="6">
        <v>4</v>
      </c>
      <c r="B10" s="6" t="s">
        <v>6</v>
      </c>
      <c r="C10" s="7" t="s">
        <v>10</v>
      </c>
      <c r="D10" s="6" t="s">
        <v>118</v>
      </c>
      <c r="E10" s="6">
        <v>4000</v>
      </c>
      <c r="F10" s="8"/>
      <c r="G10" s="9">
        <f t="shared" si="0"/>
        <v>0</v>
      </c>
    </row>
    <row r="11" spans="1:7" ht="40.5" customHeight="1" thickBot="1" x14ac:dyDescent="0.3">
      <c r="A11" s="6">
        <v>5</v>
      </c>
      <c r="B11" s="6" t="s">
        <v>6</v>
      </c>
      <c r="C11" s="7" t="s">
        <v>11</v>
      </c>
      <c r="D11" s="6" t="s">
        <v>12</v>
      </c>
      <c r="E11" s="6">
        <v>800</v>
      </c>
      <c r="F11" s="8"/>
      <c r="G11" s="9">
        <f t="shared" si="0"/>
        <v>0</v>
      </c>
    </row>
    <row r="12" spans="1:7" ht="25.5" customHeight="1" thickBot="1" x14ac:dyDescent="0.3">
      <c r="A12" s="36" t="s">
        <v>13</v>
      </c>
      <c r="B12" s="37"/>
      <c r="C12" s="37"/>
      <c r="D12" s="37"/>
      <c r="E12" s="37"/>
      <c r="F12" s="37"/>
      <c r="G12" s="38"/>
    </row>
    <row r="13" spans="1:7" ht="38.25" customHeight="1" thickBot="1" x14ac:dyDescent="0.3">
      <c r="A13" s="10">
        <v>6</v>
      </c>
      <c r="B13" s="10" t="s">
        <v>6</v>
      </c>
      <c r="C13" s="11" t="s">
        <v>14</v>
      </c>
      <c r="D13" s="10" t="s">
        <v>12</v>
      </c>
      <c r="E13" s="10">
        <v>500</v>
      </c>
      <c r="F13" s="8"/>
      <c r="G13" s="9">
        <f>E13*F13</f>
        <v>0</v>
      </c>
    </row>
    <row r="14" spans="1:7" ht="58.5" customHeight="1" thickBot="1" x14ac:dyDescent="0.3">
      <c r="A14" s="10">
        <v>7</v>
      </c>
      <c r="B14" s="10" t="s">
        <v>6</v>
      </c>
      <c r="C14" s="11" t="s">
        <v>119</v>
      </c>
      <c r="D14" s="10" t="s">
        <v>118</v>
      </c>
      <c r="E14" s="10">
        <v>300</v>
      </c>
      <c r="F14" s="8"/>
      <c r="G14" s="9">
        <f t="shared" ref="G14:G17" si="1">E14*F14</f>
        <v>0</v>
      </c>
    </row>
    <row r="15" spans="1:7" ht="39" customHeight="1" thickBot="1" x14ac:dyDescent="0.3">
      <c r="A15" s="10">
        <v>8</v>
      </c>
      <c r="B15" s="10" t="s">
        <v>15</v>
      </c>
      <c r="C15" s="11" t="s">
        <v>16</v>
      </c>
      <c r="D15" s="10" t="s">
        <v>118</v>
      </c>
      <c r="E15" s="10">
        <v>15000</v>
      </c>
      <c r="F15" s="8"/>
      <c r="G15" s="9">
        <f t="shared" si="1"/>
        <v>0</v>
      </c>
    </row>
    <row r="16" spans="1:7" ht="42" customHeight="1" thickBot="1" x14ac:dyDescent="0.3">
      <c r="A16" s="10">
        <v>9</v>
      </c>
      <c r="B16" s="10" t="s">
        <v>17</v>
      </c>
      <c r="C16" s="11" t="s">
        <v>18</v>
      </c>
      <c r="D16" s="10" t="s">
        <v>118</v>
      </c>
      <c r="E16" s="10">
        <v>20000</v>
      </c>
      <c r="F16" s="8"/>
      <c r="G16" s="9">
        <f t="shared" si="1"/>
        <v>0</v>
      </c>
    </row>
    <row r="17" spans="1:7" ht="45" customHeight="1" thickBot="1" x14ac:dyDescent="0.3">
      <c r="A17" s="10">
        <v>10</v>
      </c>
      <c r="B17" s="10" t="s">
        <v>19</v>
      </c>
      <c r="C17" s="11" t="s">
        <v>20</v>
      </c>
      <c r="D17" s="10" t="s">
        <v>12</v>
      </c>
      <c r="E17" s="10">
        <v>150</v>
      </c>
      <c r="F17" s="8"/>
      <c r="G17" s="9">
        <f t="shared" si="1"/>
        <v>0</v>
      </c>
    </row>
    <row r="18" spans="1:7" ht="41.25" customHeight="1" thickBot="1" x14ac:dyDescent="0.3">
      <c r="A18" s="10">
        <v>11</v>
      </c>
      <c r="B18" s="10" t="s">
        <v>21</v>
      </c>
      <c r="C18" s="11" t="s">
        <v>22</v>
      </c>
      <c r="D18" s="10" t="s">
        <v>118</v>
      </c>
      <c r="E18" s="10">
        <v>2000</v>
      </c>
      <c r="F18" s="8"/>
      <c r="G18" s="9">
        <f>E18*F18</f>
        <v>0</v>
      </c>
    </row>
    <row r="19" spans="1:7" ht="37.5" customHeight="1" thickBot="1" x14ac:dyDescent="0.3">
      <c r="A19" s="10">
        <v>12</v>
      </c>
      <c r="B19" s="10" t="s">
        <v>23</v>
      </c>
      <c r="C19" s="11" t="s">
        <v>24</v>
      </c>
      <c r="D19" s="10" t="s">
        <v>118</v>
      </c>
      <c r="E19" s="10">
        <v>18000</v>
      </c>
      <c r="F19" s="8"/>
      <c r="G19" s="9">
        <f t="shared" ref="G19:G22" si="2">E19*F19</f>
        <v>0</v>
      </c>
    </row>
    <row r="20" spans="1:7" ht="33.75" customHeight="1" thickBot="1" x14ac:dyDescent="0.3">
      <c r="A20" s="10">
        <v>13</v>
      </c>
      <c r="B20" s="10" t="s">
        <v>23</v>
      </c>
      <c r="C20" s="11" t="s">
        <v>25</v>
      </c>
      <c r="D20" s="10" t="s">
        <v>118</v>
      </c>
      <c r="E20" s="10">
        <v>17000</v>
      </c>
      <c r="F20" s="8"/>
      <c r="G20" s="9">
        <f t="shared" si="2"/>
        <v>0</v>
      </c>
    </row>
    <row r="21" spans="1:7" ht="39.75" customHeight="1" thickBot="1" x14ac:dyDescent="0.3">
      <c r="A21" s="10">
        <v>14</v>
      </c>
      <c r="B21" s="10" t="s">
        <v>26</v>
      </c>
      <c r="C21" s="11" t="s">
        <v>27</v>
      </c>
      <c r="D21" s="10" t="s">
        <v>118</v>
      </c>
      <c r="E21" s="10">
        <v>10000</v>
      </c>
      <c r="F21" s="8"/>
      <c r="G21" s="9">
        <f t="shared" si="2"/>
        <v>0</v>
      </c>
    </row>
    <row r="22" spans="1:7" ht="35.25" customHeight="1" thickBot="1" x14ac:dyDescent="0.3">
      <c r="A22" s="10">
        <v>15</v>
      </c>
      <c r="B22" s="10" t="s">
        <v>28</v>
      </c>
      <c r="C22" s="11" t="s">
        <v>29</v>
      </c>
      <c r="D22" s="10" t="s">
        <v>30</v>
      </c>
      <c r="E22" s="10">
        <v>400</v>
      </c>
      <c r="F22" s="8"/>
      <c r="G22" s="9">
        <f t="shared" si="2"/>
        <v>0</v>
      </c>
    </row>
    <row r="23" spans="1:7" ht="23.25" customHeight="1" x14ac:dyDescent="0.25">
      <c r="A23" s="26">
        <v>16</v>
      </c>
      <c r="B23" s="12" t="s">
        <v>31</v>
      </c>
      <c r="C23" s="28" t="s">
        <v>33</v>
      </c>
      <c r="D23" s="26" t="s">
        <v>34</v>
      </c>
      <c r="E23" s="26">
        <v>10</v>
      </c>
      <c r="F23" s="39"/>
      <c r="G23" s="34">
        <f>E23*F23</f>
        <v>0</v>
      </c>
    </row>
    <row r="24" spans="1:7" ht="18.75" customHeight="1" thickBot="1" x14ac:dyDescent="0.3">
      <c r="A24" s="27"/>
      <c r="B24" s="10" t="s">
        <v>32</v>
      </c>
      <c r="C24" s="29"/>
      <c r="D24" s="27"/>
      <c r="E24" s="27"/>
      <c r="F24" s="27"/>
      <c r="G24" s="35"/>
    </row>
    <row r="25" spans="1:7" ht="30.75" customHeight="1" x14ac:dyDescent="0.25">
      <c r="A25" s="26">
        <v>17</v>
      </c>
      <c r="B25" s="12" t="s">
        <v>35</v>
      </c>
      <c r="C25" s="28" t="s">
        <v>36</v>
      </c>
      <c r="D25" s="26" t="s">
        <v>34</v>
      </c>
      <c r="E25" s="26">
        <v>10</v>
      </c>
      <c r="F25" s="26"/>
      <c r="G25" s="34">
        <f>E25*F25</f>
        <v>0</v>
      </c>
    </row>
    <row r="26" spans="1:7" ht="15.75" thickBot="1" x14ac:dyDescent="0.3">
      <c r="A26" s="27"/>
      <c r="B26" s="10" t="s">
        <v>32</v>
      </c>
      <c r="C26" s="29"/>
      <c r="D26" s="27"/>
      <c r="E26" s="27"/>
      <c r="F26" s="27"/>
      <c r="G26" s="35"/>
    </row>
    <row r="27" spans="1:7" ht="36.75" customHeight="1" thickBot="1" x14ac:dyDescent="0.3">
      <c r="A27" s="10">
        <v>18</v>
      </c>
      <c r="B27" s="10" t="s">
        <v>37</v>
      </c>
      <c r="C27" s="11" t="s">
        <v>38</v>
      </c>
      <c r="D27" s="10" t="s">
        <v>39</v>
      </c>
      <c r="E27" s="10">
        <v>4000</v>
      </c>
      <c r="F27" s="10"/>
      <c r="G27" s="13">
        <f>E27*F27</f>
        <v>0</v>
      </c>
    </row>
    <row r="28" spans="1:7" ht="25.5" customHeight="1" thickBot="1" x14ac:dyDescent="0.3">
      <c r="A28" s="23" t="s">
        <v>40</v>
      </c>
      <c r="B28" s="24"/>
      <c r="C28" s="24"/>
      <c r="D28" s="24"/>
      <c r="E28" s="24"/>
      <c r="F28" s="24"/>
      <c r="G28" s="25"/>
    </row>
    <row r="29" spans="1:7" ht="40.5" customHeight="1" thickBot="1" x14ac:dyDescent="0.3">
      <c r="A29" s="10">
        <v>19</v>
      </c>
      <c r="B29" s="10" t="s">
        <v>41</v>
      </c>
      <c r="C29" s="14" t="s">
        <v>42</v>
      </c>
      <c r="D29" s="10" t="s">
        <v>118</v>
      </c>
      <c r="E29" s="10">
        <v>600</v>
      </c>
      <c r="F29" s="10"/>
      <c r="G29" s="13">
        <f t="shared" ref="G29:G38" si="3">E29*F29</f>
        <v>0</v>
      </c>
    </row>
    <row r="30" spans="1:7" ht="46.5" customHeight="1" thickBot="1" x14ac:dyDescent="0.3">
      <c r="A30" s="10">
        <v>20</v>
      </c>
      <c r="B30" s="10" t="s">
        <v>41</v>
      </c>
      <c r="C30" s="14" t="s">
        <v>43</v>
      </c>
      <c r="D30" s="10" t="s">
        <v>118</v>
      </c>
      <c r="E30" s="10">
        <v>600</v>
      </c>
      <c r="F30" s="10"/>
      <c r="G30" s="13">
        <f t="shared" si="3"/>
        <v>0</v>
      </c>
    </row>
    <row r="31" spans="1:7" ht="43.5" customHeight="1" thickBot="1" x14ac:dyDescent="0.3">
      <c r="A31" s="10">
        <v>21</v>
      </c>
      <c r="B31" s="10" t="s">
        <v>44</v>
      </c>
      <c r="C31" s="14" t="s">
        <v>45</v>
      </c>
      <c r="D31" s="10" t="s">
        <v>118</v>
      </c>
      <c r="E31" s="10">
        <v>600</v>
      </c>
      <c r="F31" s="10"/>
      <c r="G31" s="13">
        <f t="shared" si="3"/>
        <v>0</v>
      </c>
    </row>
    <row r="32" spans="1:7" ht="37.5" customHeight="1" thickBot="1" x14ac:dyDescent="0.3">
      <c r="A32" s="10">
        <v>22</v>
      </c>
      <c r="B32" s="10" t="s">
        <v>46</v>
      </c>
      <c r="C32" s="14" t="s">
        <v>47</v>
      </c>
      <c r="D32" s="10" t="s">
        <v>118</v>
      </c>
      <c r="E32" s="10">
        <v>600</v>
      </c>
      <c r="F32" s="10"/>
      <c r="G32" s="13">
        <f t="shared" si="3"/>
        <v>0</v>
      </c>
    </row>
    <row r="33" spans="1:7" ht="43.5" customHeight="1" thickBot="1" x14ac:dyDescent="0.3">
      <c r="A33" s="10">
        <v>23</v>
      </c>
      <c r="B33" s="10" t="s">
        <v>48</v>
      </c>
      <c r="C33" s="14" t="s">
        <v>49</v>
      </c>
      <c r="D33" s="10" t="s">
        <v>118</v>
      </c>
      <c r="E33" s="10">
        <v>600</v>
      </c>
      <c r="F33" s="10"/>
      <c r="G33" s="13">
        <f t="shared" si="3"/>
        <v>0</v>
      </c>
    </row>
    <row r="34" spans="1:7" ht="41.25" customHeight="1" thickBot="1" x14ac:dyDescent="0.3">
      <c r="A34" s="10">
        <v>24</v>
      </c>
      <c r="B34" s="10" t="s">
        <v>48</v>
      </c>
      <c r="C34" s="14" t="s">
        <v>50</v>
      </c>
      <c r="D34" s="10" t="s">
        <v>118</v>
      </c>
      <c r="E34" s="10">
        <v>600</v>
      </c>
      <c r="F34" s="10"/>
      <c r="G34" s="13">
        <f t="shared" si="3"/>
        <v>0</v>
      </c>
    </row>
    <row r="35" spans="1:7" ht="27" customHeight="1" thickBot="1" x14ac:dyDescent="0.3">
      <c r="A35" s="10">
        <v>25</v>
      </c>
      <c r="B35" s="10" t="s">
        <v>17</v>
      </c>
      <c r="C35" s="11" t="s">
        <v>51</v>
      </c>
      <c r="D35" s="10" t="s">
        <v>118</v>
      </c>
      <c r="E35" s="10">
        <v>600</v>
      </c>
      <c r="F35" s="10"/>
      <c r="G35" s="13">
        <f t="shared" si="3"/>
        <v>0</v>
      </c>
    </row>
    <row r="36" spans="1:7" ht="44.25" customHeight="1" thickBot="1" x14ac:dyDescent="0.3">
      <c r="A36" s="10">
        <v>26</v>
      </c>
      <c r="B36" s="10" t="s">
        <v>52</v>
      </c>
      <c r="C36" s="11" t="s">
        <v>53</v>
      </c>
      <c r="D36" s="10" t="s">
        <v>118</v>
      </c>
      <c r="E36" s="10">
        <v>600</v>
      </c>
      <c r="F36" s="10"/>
      <c r="G36" s="13">
        <f t="shared" si="3"/>
        <v>0</v>
      </c>
    </row>
    <row r="37" spans="1:7" ht="45" customHeight="1" thickBot="1" x14ac:dyDescent="0.3">
      <c r="A37" s="10">
        <v>27</v>
      </c>
      <c r="B37" s="10" t="s">
        <v>21</v>
      </c>
      <c r="C37" s="11" t="s">
        <v>22</v>
      </c>
      <c r="D37" s="10" t="s">
        <v>118</v>
      </c>
      <c r="E37" s="10">
        <v>500</v>
      </c>
      <c r="F37" s="10"/>
      <c r="G37" s="13">
        <f t="shared" si="3"/>
        <v>0</v>
      </c>
    </row>
    <row r="38" spans="1:7" ht="41.25" customHeight="1" thickBot="1" x14ac:dyDescent="0.3">
      <c r="A38" s="10">
        <v>28</v>
      </c>
      <c r="B38" s="10" t="s">
        <v>23</v>
      </c>
      <c r="C38" s="11" t="s">
        <v>54</v>
      </c>
      <c r="D38" s="10" t="s">
        <v>118</v>
      </c>
      <c r="E38" s="10">
        <v>500</v>
      </c>
      <c r="F38" s="10"/>
      <c r="G38" s="15">
        <f t="shared" si="3"/>
        <v>0</v>
      </c>
    </row>
    <row r="39" spans="1:7" ht="17.25" customHeight="1" x14ac:dyDescent="0.25">
      <c r="A39" s="26">
        <v>29</v>
      </c>
      <c r="B39" s="12" t="s">
        <v>55</v>
      </c>
      <c r="C39" s="28" t="s">
        <v>57</v>
      </c>
      <c r="D39" s="26" t="s">
        <v>118</v>
      </c>
      <c r="E39" s="26">
        <v>400</v>
      </c>
      <c r="F39" s="30"/>
      <c r="G39" s="32">
        <v>0</v>
      </c>
    </row>
    <row r="40" spans="1:7" ht="17.25" customHeight="1" thickBot="1" x14ac:dyDescent="0.3">
      <c r="A40" s="27"/>
      <c r="B40" s="10" t="s">
        <v>56</v>
      </c>
      <c r="C40" s="29"/>
      <c r="D40" s="27"/>
      <c r="E40" s="27"/>
      <c r="F40" s="31"/>
      <c r="G40" s="33"/>
    </row>
    <row r="41" spans="1:7" ht="47.25" customHeight="1" thickBot="1" x14ac:dyDescent="0.3">
      <c r="A41" s="10">
        <v>30</v>
      </c>
      <c r="B41" s="10" t="s">
        <v>58</v>
      </c>
      <c r="C41" s="11" t="s">
        <v>59</v>
      </c>
      <c r="D41" s="10" t="s">
        <v>39</v>
      </c>
      <c r="E41" s="10">
        <v>300</v>
      </c>
      <c r="F41" s="10"/>
      <c r="G41" s="13">
        <f>E41*F41</f>
        <v>0</v>
      </c>
    </row>
    <row r="42" spans="1:7" ht="15.75" thickBot="1" x14ac:dyDescent="0.3">
      <c r="A42" s="43" t="s">
        <v>60</v>
      </c>
      <c r="B42" s="44"/>
      <c r="C42" s="44"/>
      <c r="D42" s="44"/>
      <c r="E42" s="44"/>
      <c r="F42" s="44"/>
      <c r="G42" s="45"/>
    </row>
    <row r="43" spans="1:7" ht="44.25" customHeight="1" thickBot="1" x14ac:dyDescent="0.3">
      <c r="A43" s="10">
        <v>31</v>
      </c>
      <c r="B43" s="10" t="s">
        <v>41</v>
      </c>
      <c r="C43" s="11" t="s">
        <v>61</v>
      </c>
      <c r="D43" s="10" t="s">
        <v>118</v>
      </c>
      <c r="E43" s="10">
        <v>100</v>
      </c>
      <c r="F43" s="10"/>
      <c r="G43" s="13">
        <f>E43*F43</f>
        <v>0</v>
      </c>
    </row>
    <row r="44" spans="1:7" ht="39" customHeight="1" thickBot="1" x14ac:dyDescent="0.3">
      <c r="A44" s="10">
        <v>32</v>
      </c>
      <c r="B44" s="10" t="s">
        <v>41</v>
      </c>
      <c r="C44" s="11" t="s">
        <v>62</v>
      </c>
      <c r="D44" s="10" t="s">
        <v>39</v>
      </c>
      <c r="E44" s="10">
        <v>40</v>
      </c>
      <c r="F44" s="10"/>
      <c r="G44" s="13">
        <f>E44*F44</f>
        <v>0</v>
      </c>
    </row>
    <row r="45" spans="1:7" ht="33.75" customHeight="1" thickBot="1" x14ac:dyDescent="0.3">
      <c r="A45" s="10">
        <v>33</v>
      </c>
      <c r="B45" s="10" t="s">
        <v>41</v>
      </c>
      <c r="C45" s="11" t="s">
        <v>63</v>
      </c>
      <c r="D45" s="10" t="s">
        <v>39</v>
      </c>
      <c r="E45" s="10">
        <v>40</v>
      </c>
      <c r="F45" s="10"/>
      <c r="G45" s="13">
        <f>E45*F45</f>
        <v>0</v>
      </c>
    </row>
    <row r="46" spans="1:7" ht="39.75" customHeight="1" thickBot="1" x14ac:dyDescent="0.3">
      <c r="A46" s="10">
        <v>34</v>
      </c>
      <c r="B46" s="10" t="s">
        <v>44</v>
      </c>
      <c r="C46" s="11" t="s">
        <v>64</v>
      </c>
      <c r="D46" s="10" t="s">
        <v>118</v>
      </c>
      <c r="E46" s="10">
        <v>100</v>
      </c>
      <c r="F46" s="10"/>
      <c r="G46" s="13">
        <f>E46*F46</f>
        <v>0</v>
      </c>
    </row>
    <row r="47" spans="1:7" ht="38.25" customHeight="1" thickBot="1" x14ac:dyDescent="0.3">
      <c r="A47" s="10">
        <v>35</v>
      </c>
      <c r="B47" s="10" t="s">
        <v>46</v>
      </c>
      <c r="C47" s="11" t="s">
        <v>65</v>
      </c>
      <c r="D47" s="10" t="s">
        <v>118</v>
      </c>
      <c r="E47" s="10">
        <v>100</v>
      </c>
      <c r="F47" s="10"/>
      <c r="G47" s="13">
        <f>E47*F47</f>
        <v>0</v>
      </c>
    </row>
    <row r="48" spans="1:7" ht="18.75" customHeight="1" x14ac:dyDescent="0.25">
      <c r="A48" s="26">
        <v>36</v>
      </c>
      <c r="B48" s="12" t="s">
        <v>66</v>
      </c>
      <c r="C48" s="28" t="s">
        <v>70</v>
      </c>
      <c r="D48" s="26" t="s">
        <v>118</v>
      </c>
      <c r="E48" s="26">
        <v>100</v>
      </c>
      <c r="F48" s="26"/>
      <c r="G48" s="40">
        <v>0</v>
      </c>
    </row>
    <row r="49" spans="1:7" ht="16.5" customHeight="1" x14ac:dyDescent="0.25">
      <c r="A49" s="46"/>
      <c r="B49" s="12" t="s">
        <v>67</v>
      </c>
      <c r="C49" s="47"/>
      <c r="D49" s="46"/>
      <c r="E49" s="46"/>
      <c r="F49" s="46"/>
      <c r="G49" s="41"/>
    </row>
    <row r="50" spans="1:7" ht="12.75" customHeight="1" x14ac:dyDescent="0.25">
      <c r="A50" s="46"/>
      <c r="B50" s="12" t="s">
        <v>68</v>
      </c>
      <c r="C50" s="47"/>
      <c r="D50" s="46"/>
      <c r="E50" s="46"/>
      <c r="F50" s="46"/>
      <c r="G50" s="41"/>
    </row>
    <row r="51" spans="1:7" ht="17.25" customHeight="1" thickBot="1" x14ac:dyDescent="0.3">
      <c r="A51" s="27"/>
      <c r="B51" s="10" t="s">
        <v>69</v>
      </c>
      <c r="C51" s="29"/>
      <c r="D51" s="27"/>
      <c r="E51" s="27"/>
      <c r="F51" s="27"/>
      <c r="G51" s="48"/>
    </row>
    <row r="52" spans="1:7" ht="29.25" customHeight="1" x14ac:dyDescent="0.25">
      <c r="A52" s="26">
        <v>37</v>
      </c>
      <c r="B52" s="12" t="s">
        <v>66</v>
      </c>
      <c r="C52" s="28" t="s">
        <v>71</v>
      </c>
      <c r="D52" s="26" t="s">
        <v>118</v>
      </c>
      <c r="E52" s="26">
        <v>60</v>
      </c>
      <c r="F52" s="26"/>
      <c r="G52" s="40">
        <v>0</v>
      </c>
    </row>
    <row r="53" spans="1:7" ht="18.75" customHeight="1" thickBot="1" x14ac:dyDescent="0.3">
      <c r="A53" s="46"/>
      <c r="B53" s="12" t="s">
        <v>68</v>
      </c>
      <c r="C53" s="47"/>
      <c r="D53" s="46"/>
      <c r="E53" s="46"/>
      <c r="F53" s="46"/>
      <c r="G53" s="41"/>
    </row>
    <row r="54" spans="1:7" ht="15.75" hidden="1" thickBot="1" x14ac:dyDescent="0.3">
      <c r="A54" s="27"/>
      <c r="B54" s="10"/>
      <c r="C54" s="29"/>
      <c r="D54" s="27"/>
      <c r="E54" s="27"/>
      <c r="F54" s="27"/>
      <c r="G54" s="42"/>
    </row>
    <row r="55" spans="1:7" ht="17.25" customHeight="1" x14ac:dyDescent="0.25">
      <c r="A55" s="26">
        <v>38</v>
      </c>
      <c r="B55" s="12" t="s">
        <v>66</v>
      </c>
      <c r="C55" s="28" t="s">
        <v>72</v>
      </c>
      <c r="D55" s="26" t="s">
        <v>118</v>
      </c>
      <c r="E55" s="26">
        <v>40</v>
      </c>
      <c r="F55" s="26"/>
      <c r="G55" s="49">
        <v>0</v>
      </c>
    </row>
    <row r="56" spans="1:7" ht="18" customHeight="1" x14ac:dyDescent="0.25">
      <c r="A56" s="46"/>
      <c r="B56" s="12" t="s">
        <v>68</v>
      </c>
      <c r="C56" s="47"/>
      <c r="D56" s="46"/>
      <c r="E56" s="46"/>
      <c r="F56" s="46"/>
      <c r="G56" s="41"/>
    </row>
    <row r="57" spans="1:7" ht="9" customHeight="1" thickBot="1" x14ac:dyDescent="0.3">
      <c r="A57" s="27"/>
      <c r="B57" s="10"/>
      <c r="C57" s="29"/>
      <c r="D57" s="27"/>
      <c r="E57" s="27"/>
      <c r="F57" s="27"/>
      <c r="G57" s="48"/>
    </row>
    <row r="58" spans="1:7" ht="16.5" customHeight="1" x14ac:dyDescent="0.25">
      <c r="A58" s="26">
        <v>39</v>
      </c>
      <c r="B58" s="12" t="s">
        <v>66</v>
      </c>
      <c r="C58" s="28" t="s">
        <v>73</v>
      </c>
      <c r="D58" s="26" t="s">
        <v>118</v>
      </c>
      <c r="E58" s="26">
        <v>100</v>
      </c>
      <c r="F58" s="26"/>
      <c r="G58" s="40">
        <v>0</v>
      </c>
    </row>
    <row r="59" spans="1:7" ht="14.25" customHeight="1" x14ac:dyDescent="0.25">
      <c r="A59" s="46"/>
      <c r="B59" s="12" t="s">
        <v>68</v>
      </c>
      <c r="C59" s="47"/>
      <c r="D59" s="46"/>
      <c r="E59" s="46"/>
      <c r="F59" s="46"/>
      <c r="G59" s="41"/>
    </row>
    <row r="60" spans="1:7" ht="15.75" customHeight="1" thickBot="1" x14ac:dyDescent="0.3">
      <c r="A60" s="27"/>
      <c r="B60" s="10" t="s">
        <v>69</v>
      </c>
      <c r="C60" s="29"/>
      <c r="D60" s="27"/>
      <c r="E60" s="27"/>
      <c r="F60" s="27"/>
      <c r="G60" s="48"/>
    </row>
    <row r="61" spans="1:7" ht="42" customHeight="1" thickBot="1" x14ac:dyDescent="0.3">
      <c r="A61" s="10">
        <v>40</v>
      </c>
      <c r="B61" s="10" t="s">
        <v>74</v>
      </c>
      <c r="C61" s="11" t="s">
        <v>75</v>
      </c>
      <c r="D61" s="10" t="s">
        <v>39</v>
      </c>
      <c r="E61" s="10">
        <v>30</v>
      </c>
      <c r="F61" s="10"/>
      <c r="G61" s="13">
        <f>E61*F61</f>
        <v>0</v>
      </c>
    </row>
    <row r="62" spans="1:7" ht="41.25" customHeight="1" thickBot="1" x14ac:dyDescent="0.3">
      <c r="A62" s="10">
        <v>41</v>
      </c>
      <c r="B62" s="10" t="s">
        <v>74</v>
      </c>
      <c r="C62" s="11" t="s">
        <v>76</v>
      </c>
      <c r="D62" s="10" t="s">
        <v>39</v>
      </c>
      <c r="E62" s="10">
        <v>40</v>
      </c>
      <c r="F62" s="10"/>
      <c r="G62" s="13">
        <f>E62*F62</f>
        <v>0</v>
      </c>
    </row>
    <row r="63" spans="1:7" ht="38.25" customHeight="1" thickBot="1" x14ac:dyDescent="0.3">
      <c r="A63" s="10">
        <v>42</v>
      </c>
      <c r="B63" s="10" t="s">
        <v>77</v>
      </c>
      <c r="C63" s="11" t="s">
        <v>78</v>
      </c>
      <c r="D63" s="10" t="s">
        <v>39</v>
      </c>
      <c r="E63" s="10">
        <v>30</v>
      </c>
      <c r="F63" s="10"/>
      <c r="G63" s="13">
        <f>E63*F63</f>
        <v>0</v>
      </c>
    </row>
    <row r="64" spans="1:7" ht="33.75" customHeight="1" thickBot="1" x14ac:dyDescent="0.3">
      <c r="A64" s="10">
        <v>43</v>
      </c>
      <c r="B64" s="10" t="s">
        <v>77</v>
      </c>
      <c r="C64" s="11" t="s">
        <v>79</v>
      </c>
      <c r="D64" s="10" t="s">
        <v>39</v>
      </c>
      <c r="E64" s="10">
        <v>40</v>
      </c>
      <c r="F64" s="10"/>
      <c r="G64" s="13">
        <f>E64*F64</f>
        <v>0</v>
      </c>
    </row>
    <row r="65" spans="1:7" ht="27" customHeight="1" thickBot="1" x14ac:dyDescent="0.3">
      <c r="A65" s="10">
        <v>44</v>
      </c>
      <c r="B65" s="10" t="s">
        <v>31</v>
      </c>
      <c r="C65" s="11" t="s">
        <v>80</v>
      </c>
      <c r="D65" s="10" t="s">
        <v>34</v>
      </c>
      <c r="E65" s="10">
        <v>10</v>
      </c>
      <c r="F65" s="10"/>
      <c r="G65" s="13">
        <f>E65*F65</f>
        <v>0</v>
      </c>
    </row>
    <row r="66" spans="1:7" ht="15.75" thickBot="1" x14ac:dyDescent="0.3">
      <c r="A66" s="43" t="s">
        <v>81</v>
      </c>
      <c r="B66" s="44"/>
      <c r="C66" s="44"/>
      <c r="D66" s="44"/>
      <c r="E66" s="44"/>
      <c r="F66" s="44"/>
      <c r="G66" s="45"/>
    </row>
    <row r="67" spans="1:7" ht="41.25" customHeight="1" thickBot="1" x14ac:dyDescent="0.3">
      <c r="A67" s="10">
        <v>45</v>
      </c>
      <c r="B67" s="10" t="s">
        <v>44</v>
      </c>
      <c r="C67" s="14" t="s">
        <v>82</v>
      </c>
      <c r="D67" s="10" t="s">
        <v>118</v>
      </c>
      <c r="E67" s="10">
        <v>1000</v>
      </c>
      <c r="F67" s="10"/>
      <c r="G67" s="13">
        <f t="shared" ref="G67:G73" si="4">E67*F67</f>
        <v>0</v>
      </c>
    </row>
    <row r="68" spans="1:7" ht="36" customHeight="1" thickBot="1" x14ac:dyDescent="0.3">
      <c r="A68" s="10">
        <v>46</v>
      </c>
      <c r="B68" s="10" t="s">
        <v>83</v>
      </c>
      <c r="C68" s="14" t="s">
        <v>84</v>
      </c>
      <c r="D68" s="10" t="s">
        <v>118</v>
      </c>
      <c r="E68" s="10">
        <v>500</v>
      </c>
      <c r="F68" s="10"/>
      <c r="G68" s="13">
        <f t="shared" si="4"/>
        <v>0</v>
      </c>
    </row>
    <row r="69" spans="1:7" ht="42" customHeight="1" thickBot="1" x14ac:dyDescent="0.3">
      <c r="A69" s="10">
        <v>47</v>
      </c>
      <c r="B69" s="10" t="s">
        <v>85</v>
      </c>
      <c r="C69" s="11" t="s">
        <v>86</v>
      </c>
      <c r="D69" s="10" t="s">
        <v>118</v>
      </c>
      <c r="E69" s="10">
        <v>500</v>
      </c>
      <c r="F69" s="10"/>
      <c r="G69" s="13">
        <f t="shared" si="4"/>
        <v>0</v>
      </c>
    </row>
    <row r="70" spans="1:7" ht="42" customHeight="1" thickBot="1" x14ac:dyDescent="0.3">
      <c r="A70" s="10">
        <v>48</v>
      </c>
      <c r="B70" s="10" t="s">
        <v>44</v>
      </c>
      <c r="C70" s="14" t="s">
        <v>87</v>
      </c>
      <c r="D70" s="10" t="s">
        <v>118</v>
      </c>
      <c r="E70" s="10">
        <v>500</v>
      </c>
      <c r="F70" s="10"/>
      <c r="G70" s="13">
        <f t="shared" si="4"/>
        <v>0</v>
      </c>
    </row>
    <row r="71" spans="1:7" ht="37.5" customHeight="1" thickBot="1" x14ac:dyDescent="0.3">
      <c r="A71" s="10">
        <v>49</v>
      </c>
      <c r="B71" s="10" t="s">
        <v>88</v>
      </c>
      <c r="C71" s="14" t="s">
        <v>89</v>
      </c>
      <c r="D71" s="10" t="s">
        <v>118</v>
      </c>
      <c r="E71" s="10">
        <v>300</v>
      </c>
      <c r="F71" s="10"/>
      <c r="G71" s="13">
        <f t="shared" si="4"/>
        <v>0</v>
      </c>
    </row>
    <row r="72" spans="1:7" ht="36" customHeight="1" thickBot="1" x14ac:dyDescent="0.3">
      <c r="A72" s="10">
        <v>50</v>
      </c>
      <c r="B72" s="10" t="s">
        <v>88</v>
      </c>
      <c r="C72" s="11" t="s">
        <v>90</v>
      </c>
      <c r="D72" s="10" t="s">
        <v>118</v>
      </c>
      <c r="E72" s="10">
        <v>300</v>
      </c>
      <c r="F72" s="10"/>
      <c r="G72" s="13">
        <f t="shared" si="4"/>
        <v>0</v>
      </c>
    </row>
    <row r="73" spans="1:7" ht="39.75" customHeight="1" thickBot="1" x14ac:dyDescent="0.3">
      <c r="A73" s="10">
        <v>51</v>
      </c>
      <c r="B73" s="10" t="s">
        <v>91</v>
      </c>
      <c r="C73" s="11" t="s">
        <v>92</v>
      </c>
      <c r="D73" s="10" t="s">
        <v>118</v>
      </c>
      <c r="E73" s="10">
        <v>200</v>
      </c>
      <c r="F73" s="10"/>
      <c r="G73" s="13">
        <f t="shared" si="4"/>
        <v>0</v>
      </c>
    </row>
    <row r="74" spans="1:7" ht="15.75" thickBot="1" x14ac:dyDescent="0.3">
      <c r="A74" s="23" t="s">
        <v>93</v>
      </c>
      <c r="B74" s="24"/>
      <c r="C74" s="24"/>
      <c r="D74" s="24"/>
      <c r="E74" s="24"/>
      <c r="F74" s="24"/>
      <c r="G74" s="25"/>
    </row>
    <row r="75" spans="1:7" ht="27" customHeight="1" thickBot="1" x14ac:dyDescent="0.3">
      <c r="A75" s="10">
        <v>52</v>
      </c>
      <c r="B75" s="6" t="s">
        <v>31</v>
      </c>
      <c r="C75" s="11" t="s">
        <v>94</v>
      </c>
      <c r="D75" s="10" t="s">
        <v>34</v>
      </c>
      <c r="E75" s="10">
        <v>10</v>
      </c>
      <c r="F75" s="10"/>
      <c r="G75" s="13">
        <f>E75*F75</f>
        <v>0</v>
      </c>
    </row>
    <row r="76" spans="1:7" ht="32.25" customHeight="1" thickBot="1" x14ac:dyDescent="0.3">
      <c r="A76" s="10">
        <v>53</v>
      </c>
      <c r="B76" s="6" t="s">
        <v>31</v>
      </c>
      <c r="C76" s="11" t="s">
        <v>95</v>
      </c>
      <c r="D76" s="10" t="s">
        <v>34</v>
      </c>
      <c r="E76" s="10">
        <v>10</v>
      </c>
      <c r="F76" s="10"/>
      <c r="G76" s="13">
        <f>E76*F76</f>
        <v>0</v>
      </c>
    </row>
    <row r="77" spans="1:7" ht="25.5" customHeight="1" x14ac:dyDescent="0.25">
      <c r="A77" s="26">
        <v>54</v>
      </c>
      <c r="B77" s="12" t="s">
        <v>31</v>
      </c>
      <c r="C77" s="28" t="s">
        <v>96</v>
      </c>
      <c r="D77" s="26" t="s">
        <v>34</v>
      </c>
      <c r="E77" s="26">
        <v>5</v>
      </c>
      <c r="F77" s="26"/>
      <c r="G77" s="40">
        <v>0</v>
      </c>
    </row>
    <row r="78" spans="1:7" ht="15.75" thickBot="1" x14ac:dyDescent="0.3">
      <c r="A78" s="27"/>
      <c r="B78" s="6" t="s">
        <v>32</v>
      </c>
      <c r="C78" s="29"/>
      <c r="D78" s="27"/>
      <c r="E78" s="27"/>
      <c r="F78" s="27"/>
      <c r="G78" s="48"/>
    </row>
    <row r="79" spans="1:7" ht="21" customHeight="1" x14ac:dyDescent="0.25">
      <c r="A79" s="26">
        <v>55</v>
      </c>
      <c r="B79" s="12" t="s">
        <v>31</v>
      </c>
      <c r="C79" s="28" t="s">
        <v>97</v>
      </c>
      <c r="D79" s="26" t="s">
        <v>34</v>
      </c>
      <c r="E79" s="26">
        <v>5</v>
      </c>
      <c r="F79" s="26"/>
      <c r="G79" s="40">
        <v>0</v>
      </c>
    </row>
    <row r="80" spans="1:7" ht="15.75" thickBot="1" x14ac:dyDescent="0.3">
      <c r="A80" s="27"/>
      <c r="B80" s="6" t="s">
        <v>32</v>
      </c>
      <c r="C80" s="29"/>
      <c r="D80" s="27"/>
      <c r="E80" s="27"/>
      <c r="F80" s="27"/>
      <c r="G80" s="48"/>
    </row>
    <row r="81" spans="1:7" ht="18.75" customHeight="1" x14ac:dyDescent="0.25">
      <c r="A81" s="26">
        <v>56</v>
      </c>
      <c r="B81" s="12" t="s">
        <v>31</v>
      </c>
      <c r="C81" s="28" t="s">
        <v>98</v>
      </c>
      <c r="D81" s="26" t="s">
        <v>34</v>
      </c>
      <c r="E81" s="26">
        <v>5</v>
      </c>
      <c r="F81" s="26"/>
      <c r="G81" s="40">
        <v>0</v>
      </c>
    </row>
    <row r="82" spans="1:7" ht="15.75" thickBot="1" x14ac:dyDescent="0.3">
      <c r="A82" s="27"/>
      <c r="B82" s="6" t="s">
        <v>32</v>
      </c>
      <c r="C82" s="29"/>
      <c r="D82" s="27"/>
      <c r="E82" s="27"/>
      <c r="F82" s="27"/>
      <c r="G82" s="48"/>
    </row>
    <row r="83" spans="1:7" ht="23.25" customHeight="1" x14ac:dyDescent="0.25">
      <c r="A83" s="26">
        <v>57</v>
      </c>
      <c r="B83" s="39" t="s">
        <v>32</v>
      </c>
      <c r="C83" s="28" t="s">
        <v>109</v>
      </c>
      <c r="D83" s="26" t="s">
        <v>34</v>
      </c>
      <c r="E83" s="26">
        <v>3</v>
      </c>
      <c r="F83" s="26"/>
      <c r="G83" s="40">
        <v>0</v>
      </c>
    </row>
    <row r="84" spans="1:7" ht="15.75" thickBot="1" x14ac:dyDescent="0.3">
      <c r="A84" s="27"/>
      <c r="B84" s="50"/>
      <c r="C84" s="70"/>
      <c r="D84" s="27"/>
      <c r="E84" s="27"/>
      <c r="F84" s="27"/>
      <c r="G84" s="48"/>
    </row>
    <row r="85" spans="1:7" ht="26.25" thickBot="1" x14ac:dyDescent="0.3">
      <c r="A85" s="10">
        <v>58</v>
      </c>
      <c r="B85" s="6" t="s">
        <v>37</v>
      </c>
      <c r="C85" s="11" t="s">
        <v>99</v>
      </c>
      <c r="D85" s="10" t="s">
        <v>39</v>
      </c>
      <c r="E85" s="10">
        <v>50</v>
      </c>
      <c r="F85" s="10"/>
      <c r="G85" s="16">
        <f>E85*F85</f>
        <v>0</v>
      </c>
    </row>
    <row r="86" spans="1:7" ht="33" customHeight="1" thickBot="1" x14ac:dyDescent="0.3">
      <c r="A86" s="10">
        <v>59</v>
      </c>
      <c r="B86" s="6" t="s">
        <v>100</v>
      </c>
      <c r="C86" s="14" t="s">
        <v>101</v>
      </c>
      <c r="D86" s="10" t="s">
        <v>118</v>
      </c>
      <c r="E86" s="10">
        <v>20</v>
      </c>
      <c r="F86" s="10"/>
      <c r="G86" s="16">
        <f>E86*F86</f>
        <v>0</v>
      </c>
    </row>
    <row r="87" spans="1:7" ht="31.5" customHeight="1" thickBot="1" x14ac:dyDescent="0.3">
      <c r="A87" s="10">
        <v>60</v>
      </c>
      <c r="B87" s="6" t="s">
        <v>100</v>
      </c>
      <c r="C87" s="11" t="s">
        <v>102</v>
      </c>
      <c r="D87" s="10" t="s">
        <v>118</v>
      </c>
      <c r="E87" s="10">
        <v>300</v>
      </c>
      <c r="F87" s="10"/>
      <c r="G87" s="16">
        <f>E87*F87</f>
        <v>0</v>
      </c>
    </row>
    <row r="88" spans="1:7" ht="36.75" customHeight="1" thickBot="1" x14ac:dyDescent="0.3">
      <c r="A88" s="10">
        <v>61</v>
      </c>
      <c r="B88" s="6" t="s">
        <v>100</v>
      </c>
      <c r="C88" s="11" t="s">
        <v>103</v>
      </c>
      <c r="D88" s="10" t="s">
        <v>118</v>
      </c>
      <c r="E88" s="10">
        <v>100</v>
      </c>
      <c r="F88" s="10"/>
      <c r="G88" s="16">
        <f>E88*F88</f>
        <v>0</v>
      </c>
    </row>
    <row r="89" spans="1:7" ht="35.25" customHeight="1" thickBot="1" x14ac:dyDescent="0.3">
      <c r="A89" s="10">
        <v>62</v>
      </c>
      <c r="B89" s="6" t="s">
        <v>100</v>
      </c>
      <c r="C89" s="14" t="s">
        <v>104</v>
      </c>
      <c r="D89" s="10" t="s">
        <v>118</v>
      </c>
      <c r="E89" s="10">
        <v>200</v>
      </c>
      <c r="F89" s="10"/>
      <c r="G89" s="16">
        <f>E89*F89</f>
        <v>0</v>
      </c>
    </row>
    <row r="90" spans="1:7" ht="18" customHeight="1" x14ac:dyDescent="0.25">
      <c r="A90" s="26">
        <v>63</v>
      </c>
      <c r="B90" s="39" t="s">
        <v>66</v>
      </c>
      <c r="C90" s="28" t="s">
        <v>105</v>
      </c>
      <c r="D90" s="26" t="s">
        <v>118</v>
      </c>
      <c r="E90" s="26">
        <v>50</v>
      </c>
      <c r="F90" s="26"/>
      <c r="G90" s="40">
        <v>0</v>
      </c>
    </row>
    <row r="91" spans="1:7" ht="15.75" thickBot="1" x14ac:dyDescent="0.3">
      <c r="A91" s="27"/>
      <c r="B91" s="50"/>
      <c r="C91" s="29"/>
      <c r="D91" s="27"/>
      <c r="E91" s="27"/>
      <c r="F91" s="27"/>
      <c r="G91" s="48"/>
    </row>
    <row r="92" spans="1:7" ht="24" customHeight="1" x14ac:dyDescent="0.25">
      <c r="A92" s="26">
        <v>64</v>
      </c>
      <c r="B92" s="39" t="s">
        <v>31</v>
      </c>
      <c r="C92" s="28" t="s">
        <v>106</v>
      </c>
      <c r="D92" s="26" t="s">
        <v>34</v>
      </c>
      <c r="E92" s="26">
        <v>5</v>
      </c>
      <c r="F92" s="26"/>
      <c r="G92" s="40">
        <v>0</v>
      </c>
    </row>
    <row r="93" spans="1:7" ht="15.75" thickBot="1" x14ac:dyDescent="0.3">
      <c r="A93" s="27"/>
      <c r="B93" s="50"/>
      <c r="C93" s="29"/>
      <c r="D93" s="27"/>
      <c r="E93" s="27"/>
      <c r="F93" s="27"/>
      <c r="G93" s="48"/>
    </row>
    <row r="94" spans="1:7" ht="21.75" customHeight="1" x14ac:dyDescent="0.25">
      <c r="A94" s="26">
        <v>65</v>
      </c>
      <c r="B94" s="39" t="s">
        <v>31</v>
      </c>
      <c r="C94" s="28" t="s">
        <v>107</v>
      </c>
      <c r="D94" s="26" t="s">
        <v>34</v>
      </c>
      <c r="E94" s="26">
        <v>5</v>
      </c>
      <c r="F94" s="26"/>
      <c r="G94" s="40">
        <v>0</v>
      </c>
    </row>
    <row r="95" spans="1:7" ht="15.75" thickBot="1" x14ac:dyDescent="0.3">
      <c r="A95" s="27"/>
      <c r="B95" s="50"/>
      <c r="C95" s="29"/>
      <c r="D95" s="27"/>
      <c r="E95" s="27"/>
      <c r="F95" s="27"/>
      <c r="G95" s="48"/>
    </row>
    <row r="96" spans="1:7" ht="15.75" thickBot="1" x14ac:dyDescent="0.3">
      <c r="A96" s="52" t="s">
        <v>112</v>
      </c>
      <c r="B96" s="53"/>
      <c r="C96" s="53"/>
      <c r="D96" s="53"/>
      <c r="E96" s="53"/>
      <c r="F96" s="54"/>
      <c r="G96" s="17"/>
    </row>
    <row r="97" spans="1:7" ht="15.75" thickBot="1" x14ac:dyDescent="0.3">
      <c r="A97" s="55" t="s">
        <v>108</v>
      </c>
      <c r="B97" s="56"/>
      <c r="C97" s="56"/>
      <c r="D97" s="56"/>
      <c r="E97" s="56"/>
      <c r="F97" s="57"/>
      <c r="G97" s="17"/>
    </row>
    <row r="98" spans="1:7" ht="15.75" customHeight="1" thickBot="1" x14ac:dyDescent="0.3">
      <c r="A98" s="52" t="s">
        <v>113</v>
      </c>
      <c r="B98" s="53"/>
      <c r="C98" s="53"/>
      <c r="D98" s="53"/>
      <c r="E98" s="53"/>
      <c r="F98" s="54"/>
      <c r="G98" s="17"/>
    </row>
    <row r="99" spans="1:7" x14ac:dyDescent="0.25">
      <c r="A99" s="18"/>
    </row>
    <row r="100" spans="1:7" x14ac:dyDescent="0.25">
      <c r="A100" s="19"/>
    </row>
    <row r="101" spans="1:7" x14ac:dyDescent="0.25">
      <c r="A101" s="20" t="s">
        <v>110</v>
      </c>
    </row>
    <row r="102" spans="1:7" ht="33.75" customHeight="1" x14ac:dyDescent="0.25">
      <c r="A102" s="21"/>
      <c r="B102" s="51" t="s">
        <v>111</v>
      </c>
      <c r="C102" s="51"/>
      <c r="D102" s="51"/>
      <c r="E102" s="51"/>
      <c r="F102" s="51"/>
      <c r="G102" s="51"/>
    </row>
    <row r="103" spans="1:7" x14ac:dyDescent="0.25">
      <c r="A103" s="22"/>
    </row>
    <row r="104" spans="1:7" x14ac:dyDescent="0.25">
      <c r="A104" s="22"/>
    </row>
  </sheetData>
  <mergeCells count="101">
    <mergeCell ref="B102:G102"/>
    <mergeCell ref="G94:G95"/>
    <mergeCell ref="A96:F96"/>
    <mergeCell ref="A97:F97"/>
    <mergeCell ref="A98:F98"/>
    <mergeCell ref="A1:G1"/>
    <mergeCell ref="A2:G2"/>
    <mergeCell ref="A3:G4"/>
    <mergeCell ref="C83:C84"/>
    <mergeCell ref="A94:A95"/>
    <mergeCell ref="B94:B95"/>
    <mergeCell ref="C94:C95"/>
    <mergeCell ref="D94:D95"/>
    <mergeCell ref="E94:E95"/>
    <mergeCell ref="F94:F95"/>
    <mergeCell ref="G90:G91"/>
    <mergeCell ref="A92:A93"/>
    <mergeCell ref="G92:G93"/>
    <mergeCell ref="A90:A91"/>
    <mergeCell ref="B90:B91"/>
    <mergeCell ref="C90:C91"/>
    <mergeCell ref="D90:D91"/>
    <mergeCell ref="E90:E91"/>
    <mergeCell ref="F90:F91"/>
    <mergeCell ref="B92:B93"/>
    <mergeCell ref="C92:C93"/>
    <mergeCell ref="D92:D93"/>
    <mergeCell ref="E92:E93"/>
    <mergeCell ref="F92:F93"/>
    <mergeCell ref="G83:G84"/>
    <mergeCell ref="A81:A82"/>
    <mergeCell ref="C81:C82"/>
    <mergeCell ref="D81:D82"/>
    <mergeCell ref="E81:E82"/>
    <mergeCell ref="F81:F82"/>
    <mergeCell ref="G81:G82"/>
    <mergeCell ref="A83:A84"/>
    <mergeCell ref="B83:B84"/>
    <mergeCell ref="D83:D84"/>
    <mergeCell ref="E83:E84"/>
    <mergeCell ref="F83:F84"/>
    <mergeCell ref="G79:G80"/>
    <mergeCell ref="A66:G66"/>
    <mergeCell ref="A74:G74"/>
    <mergeCell ref="A77:A78"/>
    <mergeCell ref="C77:C78"/>
    <mergeCell ref="D77:D78"/>
    <mergeCell ref="E77:E78"/>
    <mergeCell ref="F77:F78"/>
    <mergeCell ref="G77:G78"/>
    <mergeCell ref="A79:A80"/>
    <mergeCell ref="C79:C80"/>
    <mergeCell ref="D79:D80"/>
    <mergeCell ref="E79:E80"/>
    <mergeCell ref="F79:F80"/>
    <mergeCell ref="G58:G60"/>
    <mergeCell ref="A55:A57"/>
    <mergeCell ref="C55:C57"/>
    <mergeCell ref="D55:D57"/>
    <mergeCell ref="E55:E57"/>
    <mergeCell ref="F55:F57"/>
    <mergeCell ref="G55:G57"/>
    <mergeCell ref="A58:A60"/>
    <mergeCell ref="C58:C60"/>
    <mergeCell ref="D58:D60"/>
    <mergeCell ref="E58:E60"/>
    <mergeCell ref="F58:F60"/>
    <mergeCell ref="G52:G54"/>
    <mergeCell ref="A42:G42"/>
    <mergeCell ref="A48:A51"/>
    <mergeCell ref="C48:C51"/>
    <mergeCell ref="D48:D51"/>
    <mergeCell ref="E48:E51"/>
    <mergeCell ref="F48:F51"/>
    <mergeCell ref="G48:G51"/>
    <mergeCell ref="A52:A54"/>
    <mergeCell ref="C52:C54"/>
    <mergeCell ref="D52:D54"/>
    <mergeCell ref="E52:E54"/>
    <mergeCell ref="F52:F54"/>
    <mergeCell ref="A28:G28"/>
    <mergeCell ref="A39:A40"/>
    <mergeCell ref="C39:C40"/>
    <mergeCell ref="D39:D40"/>
    <mergeCell ref="E39:E40"/>
    <mergeCell ref="F39:F40"/>
    <mergeCell ref="G39:G40"/>
    <mergeCell ref="G25:G26"/>
    <mergeCell ref="A6:G6"/>
    <mergeCell ref="A12:G12"/>
    <mergeCell ref="A23:A24"/>
    <mergeCell ref="C23:C24"/>
    <mergeCell ref="D23:D24"/>
    <mergeCell ref="E23:E24"/>
    <mergeCell ref="F23:F24"/>
    <mergeCell ref="G23:G24"/>
    <mergeCell ref="A25:A26"/>
    <mergeCell ref="C25:C26"/>
    <mergeCell ref="D25:D26"/>
    <mergeCell ref="E25:E26"/>
    <mergeCell ref="F25:F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Wojtyszyn</dc:creator>
  <cp:lastModifiedBy>Mariusz Wojtyszyn</cp:lastModifiedBy>
  <cp:lastPrinted>2021-09-27T05:20:00Z</cp:lastPrinted>
  <dcterms:created xsi:type="dcterms:W3CDTF">2021-09-14T11:40:42Z</dcterms:created>
  <dcterms:modified xsi:type="dcterms:W3CDTF">2021-09-27T05:20:04Z</dcterms:modified>
</cp:coreProperties>
</file>