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karczma\Desktop\Przetargi Ania\POSTĘPOWANIA 2023\ZAPYTANIA OFERTOWE\odpady komunalne rasztów\"/>
    </mc:Choice>
  </mc:AlternateContent>
  <xr:revisionPtr revIDLastSave="0" documentId="13_ncr:1_{439BFDD5-6BA0-429C-9B85-39C5BCD547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Print_Area" localSheetId="0">Arkusz1!$A$1:$K$9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6" i="1"/>
  <c r="J7" i="1"/>
  <c r="J8" i="1"/>
  <c r="J5" i="1"/>
  <c r="H6" i="1"/>
  <c r="H7" i="1"/>
  <c r="H8" i="1"/>
  <c r="H5" i="1"/>
  <c r="J9" i="1" l="1"/>
</calcChain>
</file>

<file path=xl/sharedStrings.xml><?xml version="1.0" encoding="utf-8"?>
<sst xmlns="http://schemas.openxmlformats.org/spreadsheetml/2006/main" count="30" uniqueCount="29">
  <si>
    <t>Lp.</t>
  </si>
  <si>
    <t>Rodzaj odpadu</t>
  </si>
  <si>
    <t>Kod odpadu</t>
  </si>
  <si>
    <t>Wielkość pojemników/ Litry</t>
  </si>
  <si>
    <t>Ilość pojemników</t>
  </si>
  <si>
    <t>Cena jednostkowa netto za 1 odbiór/ 1 pojemnik</t>
  </si>
  <si>
    <t>Wartość netto</t>
  </si>
  <si>
    <t>Wartość brutto</t>
  </si>
  <si>
    <t>Uwagi</t>
  </si>
  <si>
    <t>Odpady komunalne ZMIESZANE</t>
  </si>
  <si>
    <t>20.03.01</t>
  </si>
  <si>
    <t>Papier</t>
  </si>
  <si>
    <t>15.01.01</t>
  </si>
  <si>
    <t>Co 2 tygodnie</t>
  </si>
  <si>
    <t>Metale i tworzywa sztuczne</t>
  </si>
  <si>
    <t>15.01.02</t>
  </si>
  <si>
    <t>1 x miesiąc</t>
  </si>
  <si>
    <t>Szkło</t>
  </si>
  <si>
    <t>15.01.07</t>
  </si>
  <si>
    <t>ZOLP Rasztów C. K. Norwida 2</t>
  </si>
  <si>
    <t xml:space="preserve">1x tydzień; </t>
  </si>
  <si>
    <t>…................................</t>
  </si>
  <si>
    <t>(Miejscowość, data)</t>
  </si>
  <si>
    <t>…...........................................</t>
  </si>
  <si>
    <t>(Podpisy uprawnionych lub upoważnionych  przedstawicieli Wykonawcy)</t>
  </si>
  <si>
    <t>Częstotliwość odbioru w ciągu 12 miesięcy</t>
  </si>
  <si>
    <t xml:space="preserve">                </t>
  </si>
  <si>
    <t>stawka VAT %</t>
  </si>
  <si>
    <t>RAZEM 1-4: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</si>
</sst>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sz val="11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14"/>
  <sheetViews>
    <sheetView tabSelected="1" topLeftCell="A2" workbookViewId="0">
      <selection activeCell="H9" sqref="H9"/>
    </sheetView>
  </sheetViews>
  <sheetFormatPr defaultRowHeight="15" x14ac:dyDescent="0.25"/>
  <cols>
    <col min="1" max="1" width="7.42578125" customWidth="1"/>
    <col min="2" max="2" width="23.42578125" customWidth="1"/>
    <col min="3" max="3" width="13.7109375" customWidth="1"/>
    <col min="4" max="4" width="13" customWidth="1"/>
    <col min="6" max="6" width="17.42578125" customWidth="1"/>
    <col min="7" max="7" width="15.7109375" customWidth="1"/>
    <col min="8" max="8" width="14.140625" customWidth="1"/>
    <col min="9" max="9" width="8.5703125" customWidth="1"/>
    <col min="10" max="10" width="12.7109375" customWidth="1"/>
    <col min="11" max="11" width="14.28515625" customWidth="1"/>
  </cols>
  <sheetData>
    <row r="1" spans="1:1023" ht="35.25" customHeight="1" thickBot="1" x14ac:dyDescent="0.3">
      <c r="A1" s="2" t="s">
        <v>26</v>
      </c>
      <c r="B1" s="3"/>
      <c r="C1" s="3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</row>
    <row r="2" spans="1:1023" ht="93.7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25</v>
      </c>
      <c r="G2" s="13" t="s">
        <v>5</v>
      </c>
      <c r="H2" s="13" t="s">
        <v>6</v>
      </c>
      <c r="I2" s="13" t="s">
        <v>27</v>
      </c>
      <c r="J2" s="13" t="s">
        <v>7</v>
      </c>
      <c r="K2" s="13" t="s">
        <v>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</row>
    <row r="3" spans="1:1023" ht="20.25" customHeight="1" thickBot="1" x14ac:dyDescent="0.3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</row>
    <row r="4" spans="1:1023" ht="29.25" customHeight="1" thickBot="1" x14ac:dyDescent="0.3">
      <c r="A4" s="4" t="s">
        <v>19</v>
      </c>
      <c r="B4" s="5"/>
      <c r="C4" s="5"/>
      <c r="D4" s="5"/>
      <c r="E4" s="5"/>
      <c r="F4" s="5"/>
      <c r="G4" s="5"/>
      <c r="H4" s="5"/>
      <c r="I4" s="5"/>
      <c r="J4" s="5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</row>
    <row r="5" spans="1:1023" ht="50.25" customHeight="1" thickBot="1" x14ac:dyDescent="0.3">
      <c r="A5" s="7">
        <v>1</v>
      </c>
      <c r="B5" s="7" t="s">
        <v>9</v>
      </c>
      <c r="C5" s="7" t="s">
        <v>10</v>
      </c>
      <c r="D5" s="7">
        <v>1100</v>
      </c>
      <c r="E5" s="7">
        <v>4</v>
      </c>
      <c r="F5" s="7">
        <v>208</v>
      </c>
      <c r="G5" s="8">
        <v>0</v>
      </c>
      <c r="H5" s="8">
        <f>F5*G5</f>
        <v>0</v>
      </c>
      <c r="I5" s="9"/>
      <c r="J5" s="8">
        <f>H5*I5+H5</f>
        <v>0</v>
      </c>
      <c r="K5" s="7" t="s">
        <v>20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</row>
    <row r="6" spans="1:1023" ht="45.75" customHeight="1" thickBot="1" x14ac:dyDescent="0.3">
      <c r="A6" s="7">
        <v>2</v>
      </c>
      <c r="B6" s="7" t="s">
        <v>11</v>
      </c>
      <c r="C6" s="7" t="s">
        <v>12</v>
      </c>
      <c r="D6" s="7">
        <v>1100</v>
      </c>
      <c r="E6" s="7">
        <v>1</v>
      </c>
      <c r="F6" s="7">
        <v>26</v>
      </c>
      <c r="G6" s="8">
        <v>0</v>
      </c>
      <c r="H6" s="8">
        <f t="shared" ref="H6:H8" si="0">F6*G6</f>
        <v>0</v>
      </c>
      <c r="I6" s="9"/>
      <c r="J6" s="8">
        <f t="shared" ref="J6:J8" si="1">H6*I6+H6</f>
        <v>0</v>
      </c>
      <c r="K6" s="7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</row>
    <row r="7" spans="1:1023" ht="54.75" customHeight="1" thickBot="1" x14ac:dyDescent="0.3">
      <c r="A7" s="7">
        <v>3</v>
      </c>
      <c r="B7" s="7" t="s">
        <v>14</v>
      </c>
      <c r="C7" s="7" t="s">
        <v>15</v>
      </c>
      <c r="D7" s="7">
        <v>1100</v>
      </c>
      <c r="E7" s="7">
        <v>1</v>
      </c>
      <c r="F7" s="7">
        <v>26</v>
      </c>
      <c r="G7" s="8">
        <v>0</v>
      </c>
      <c r="H7" s="8">
        <f t="shared" si="0"/>
        <v>0</v>
      </c>
      <c r="I7" s="9"/>
      <c r="J7" s="8">
        <f t="shared" si="1"/>
        <v>0</v>
      </c>
      <c r="K7" s="7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</row>
    <row r="8" spans="1:1023" ht="38.25" customHeight="1" thickBot="1" x14ac:dyDescent="0.3">
      <c r="A8" s="7">
        <v>4</v>
      </c>
      <c r="B8" s="7" t="s">
        <v>17</v>
      </c>
      <c r="C8" s="7" t="s">
        <v>18</v>
      </c>
      <c r="D8" s="7">
        <v>240</v>
      </c>
      <c r="E8" s="7">
        <v>1</v>
      </c>
      <c r="F8" s="7">
        <v>12</v>
      </c>
      <c r="G8" s="8">
        <v>0</v>
      </c>
      <c r="H8" s="8">
        <f t="shared" si="0"/>
        <v>0</v>
      </c>
      <c r="I8" s="9"/>
      <c r="J8" s="8">
        <f t="shared" si="1"/>
        <v>0</v>
      </c>
      <c r="K8" s="7" t="s">
        <v>16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</row>
    <row r="9" spans="1:1023" ht="16.5" thickBot="1" x14ac:dyDescent="0.3">
      <c r="A9" s="15" t="s">
        <v>28</v>
      </c>
      <c r="B9" s="16"/>
      <c r="C9" s="16"/>
      <c r="D9" s="16"/>
      <c r="E9" s="16"/>
      <c r="F9" s="16"/>
      <c r="G9" s="17"/>
      <c r="H9" s="10">
        <f>SUM(H5:H8)</f>
        <v>0</v>
      </c>
      <c r="I9" s="7"/>
      <c r="J9" s="10">
        <f>SUM(J5:J8)</f>
        <v>0</v>
      </c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23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023" x14ac:dyDescent="0.25">
      <c r="A12" s="11" t="s">
        <v>21</v>
      </c>
      <c r="B12" s="11"/>
      <c r="C12" s="11"/>
      <c r="D12" s="11"/>
      <c r="E12" s="11"/>
      <c r="F12" s="11" t="s">
        <v>23</v>
      </c>
      <c r="G12" s="11"/>
      <c r="H12" s="11"/>
      <c r="I12" s="11"/>
      <c r="J12" s="11"/>
      <c r="K12" s="11"/>
    </row>
    <row r="13" spans="1:1023" x14ac:dyDescent="0.25">
      <c r="A13" s="11" t="s">
        <v>22</v>
      </c>
      <c r="B13" s="11"/>
      <c r="C13" s="11"/>
      <c r="D13" s="11"/>
      <c r="E13" s="11"/>
      <c r="F13" s="11" t="s">
        <v>24</v>
      </c>
      <c r="G13" s="11"/>
      <c r="H13" s="11"/>
      <c r="I13" s="11"/>
      <c r="J13" s="11"/>
      <c r="K13" s="11"/>
    </row>
    <row r="14" spans="1:1023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3">
    <mergeCell ref="A4:K4"/>
    <mergeCell ref="A9:G9"/>
    <mergeCell ref="A1:I1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&amp;CFORMULARZ CENOWY                    &amp;RZałącznik nr 5 do zapytania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Gołębiewski</dc:creator>
  <cp:lastModifiedBy>Anna Karczmarczyk-Tryc</cp:lastModifiedBy>
  <cp:lastPrinted>2023-05-24T10:59:33Z</cp:lastPrinted>
  <dcterms:created xsi:type="dcterms:W3CDTF">2021-07-27T07:25:27Z</dcterms:created>
  <dcterms:modified xsi:type="dcterms:W3CDTF">2023-05-24T11:04:33Z</dcterms:modified>
</cp:coreProperties>
</file>