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720" activeTab="5"/>
  </bookViews>
  <sheets>
    <sheet name="Zadanie 1.2" sheetId="1" r:id="rId1"/>
    <sheet name="Zadanie 1.3" sheetId="2" r:id="rId2"/>
    <sheet name="Zadanie 1.4" sheetId="3" r:id="rId3"/>
    <sheet name="Zadanie 1.5" sheetId="4" r:id="rId4"/>
    <sheet name="Zadanie 1.6" sheetId="5" r:id="rId5"/>
    <sheet name="Zadanie 1.7" sheetId="6" r:id="rId6"/>
  </sheets>
  <definedNames>
    <definedName name="_xlnm.Print_Area" localSheetId="0">'Zadanie 1.2'!$A$1:$N$20</definedName>
    <definedName name="_xlnm.Print_Area" localSheetId="1">'Zadanie 1.3'!$A$1:$N$21</definedName>
    <definedName name="_xlnm.Print_Area" localSheetId="2">'Zadanie 1.4'!$A$1:$N$20</definedName>
    <definedName name="_xlnm.Print_Area" localSheetId="3">'Zadanie 1.5'!$A$1:$N$20</definedName>
    <definedName name="_xlnm.Print_Area" localSheetId="4">'Zadanie 1.6'!$A$1:$N$22</definedName>
    <definedName name="_xlnm.Print_Area" localSheetId="5">'Zadanie 1.7'!$A$1:$N$20</definedName>
  </definedNames>
  <calcPr fullCalcOnLoad="1"/>
</workbook>
</file>

<file path=xl/sharedStrings.xml><?xml version="1.0" encoding="utf-8"?>
<sst xmlns="http://schemas.openxmlformats.org/spreadsheetml/2006/main" count="322" uniqueCount="51">
  <si>
    <t>L.p.</t>
  </si>
  <si>
    <t>j.m.</t>
  </si>
  <si>
    <t>ilość</t>
  </si>
  <si>
    <t>kwota j. VAT</t>
  </si>
  <si>
    <t>cena j. brutto</t>
  </si>
  <si>
    <t>x</t>
  </si>
  <si>
    <t>wartość                             netto</t>
  </si>
  <si>
    <t>cena j. netto</t>
  </si>
  <si>
    <t>VAT  %</t>
  </si>
  <si>
    <t>kwota              VAT</t>
  </si>
  <si>
    <t xml:space="preserve">wartość                             brutto  </t>
  </si>
  <si>
    <t>UWAGI    (PRODUCENT)</t>
  </si>
  <si>
    <t>razem:</t>
  </si>
  <si>
    <t>Wyroby  do hemodializy</t>
  </si>
  <si>
    <t xml:space="preserve">opis przedmiotu zamówienia </t>
  </si>
  <si>
    <t>nazwa handlowa,            nr katalogowy</t>
  </si>
  <si>
    <t>Strzykawka 50 ml</t>
  </si>
  <si>
    <t>szt</t>
  </si>
  <si>
    <t xml:space="preserve">Worek na filtrat 10l z zaworem spustowym </t>
  </si>
  <si>
    <t>Zestaw do ciągłej hemodiafiltracji heparynowej</t>
  </si>
  <si>
    <t>kpl</t>
  </si>
  <si>
    <t>Płyn substytucyjny do hemofiltracji z potasem 0 lub 2 lub 3 lub 4 mmol/l (do wyboru). Op.= worek 5,0 l.</t>
  </si>
  <si>
    <t>worek</t>
  </si>
  <si>
    <t>ZADANIE 1 POZYCJA 2 - Zestaw, płyny oraz sprzęt jednorazowy eksploatacyjny do aparatu z poz. 1 do wykonywania terapii nerkozastępczych - niezbędny do wykonania ciągłej hemodiafiltracji heparynowej z dawką dializatu 2000 ml/h oraz substytutu 1000 ml/h, przez okres. 72h</t>
  </si>
  <si>
    <t>Zestaw do ciągłej hemodializy cytrynianowej</t>
  </si>
  <si>
    <t>Płyn dializacyjny bezwapniowy z potasem 2 lub 4 mmol/l oraz fosforanami 0 lub 1,25 mmol/l (do wyboru). Op. = worek 5,0 l</t>
  </si>
  <si>
    <t>Cytrynian sodu 4%. Op. = worek 1,5 l</t>
  </si>
  <si>
    <t>ZADANIE 1 POZYCJA 3 - Zestaw, płyny oraz sprzęt jednorazowy eksploatacyjny do aparatu z poz. 1 do wykonywania terapii nerkozastępczych - niezbędny do wykonania hemodializy cytrynianowej z dawką dializatu bezwapniowego 2000 ml/h oraz dawką cytrynianu 3,5 mmol/l krwi i dawką roztworu wapnia 100 mmol/dobę, przez okres. 72h</t>
  </si>
  <si>
    <t>Zestaw do ciągłej hemodializy cytrynianowej z hemofiltrem o podwyższonym punkcie odcięcia 40-45 kD</t>
  </si>
  <si>
    <t>ZADANIE 1 POZYCJA 4 - Zestaw, płyny oraz sprzęt jednorazowy eksploatacyjny do aparatu z poz. 1 do wykonywania terapii nerkozastępczych - niezbędny do wykonania hemodializy cytrynianowej dla pacjentów we wstrząsie septycznymz dawką dializatu bezwapniowego 2000 ml/h oraz dawką cytrynianu 3,5 mmol/l krwi i dawką roztworu wapnia 100 mmol/dobę , przez okres. 72h</t>
  </si>
  <si>
    <t>Zestaw do plazmaferezy (zawiera w składzie worek na filtrat 10 l.)</t>
  </si>
  <si>
    <t>Płyn substytucyjny do hemofiltracji z potasem 0 lub 2 lub 3 lub 4 mmol/l. (do wyboru). Op. = worek 5,0 l.</t>
  </si>
  <si>
    <t>ZADANIE 1 POZYCJA 5 - Zestaw, płyny oraz sprzęt jednorazowy eksploatacyjny do aparatu z poz. 1 - niezbędny do wykonania plazmaferezy (z wyłączeniem albumin)</t>
  </si>
  <si>
    <r>
      <t>Hemofiltr o pow. 2,3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</si>
  <si>
    <t>ZADANIE 1 POZYCJA 6 - Filtr oraz sprzęt jednorazowy eksploatacyjny do aparatu z poz. 1 niezbędny do wykonania terapii dializy wątrobowej SPAD w trybie hemodializy cytrynianowej z dawką dializatu bezwapniowego 1000 ml/h oraz dawką cytrynianu 3,5 mmol/l krwi i dawką roztworu wapnia 100 mmol/dobę przez okres. 10H (z wyłączeniem albumin)</t>
  </si>
  <si>
    <t>Zestaw do ciągłej hemodiafiltracji cytrynianowej postdylucyjnej</t>
  </si>
  <si>
    <t>Płyn substytucyjny do hemofiltracji z potasem 0 lub 2 lub 3 lub 4 (do wyboru)</t>
  </si>
  <si>
    <t>ZADANIE 1 POZYCJA 7 - Zestaw, płyny oraz sprzęt jednorazowy eksploatacyjny do aparatu z poz. 1 niezbędny do wykonania hemodiafiltracji cytrynianowej postdylucyjnej z dawką dializatu bezwapniowego 2000 ml/h i substytutu 1000 ml/h oraz dawką cytrynianu 3,5 mmol/l krwi i dawką roztworu wapnia 100 mmol/dobę, przez okres. 72h</t>
  </si>
  <si>
    <t>Dwuwodny chlorek wapnia o stężeniu Ca++ 100 mmol/l. Op. = worek 1,5 l</t>
  </si>
  <si>
    <t>Str.oferty z opisem katalogowym</t>
  </si>
  <si>
    <t>X</t>
  </si>
  <si>
    <t xml:space="preserve"> (6*7)</t>
  </si>
  <si>
    <t xml:space="preserve"> (6+8)</t>
  </si>
  <si>
    <t>(5*6)</t>
  </si>
  <si>
    <t>(5*8)</t>
  </si>
  <si>
    <t>(5*9)</t>
  </si>
  <si>
    <t>Zamawiający zastrzega sobie możliwość wyboru rodzaju asortymentu oraz ilości  przy składaniu każdorazowego zamówienia</t>
  </si>
  <si>
    <t>Wykonawca modyfikuje ilość pozycji według swoich wymagań.</t>
  </si>
  <si>
    <t>FORMULARZ CENOWY SZCZEGÓŁOWA KALKULACJA</t>
  </si>
  <si>
    <t>............................................</t>
  </si>
  <si>
    <t>( Data, kwalifikowany podpis elektroniczny)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</si>
</sst>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0"/>
    <numFmt numFmtId="167" formatCode="0.0"/>
    <numFmt numFmtId="168" formatCode="#,##0.0"/>
    <numFmt numFmtId="169" formatCode="#,##0.000"/>
    <numFmt numFmtId="170" formatCode="0.0000"/>
    <numFmt numFmtId="171" formatCode="0.000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_-* #,##0\ _z_ł_-;\-* #,##0\ _z_ł_-;_-* &quot;-&quot;??\ _z_ł_-;_-@_-"/>
    <numFmt numFmtId="177" formatCode="[$€-2]\ #,##0.00_);[Red]\([$€-2]\ #,##0.00\)"/>
    <numFmt numFmtId="178" formatCode="0.000%"/>
    <numFmt numFmtId="179" formatCode="0.0000%"/>
    <numFmt numFmtId="180" formatCode="0.00000"/>
    <numFmt numFmtId="181" formatCode="#,##0.00000"/>
    <numFmt numFmtId="182" formatCode="#,##0.000000"/>
    <numFmt numFmtId="183" formatCode="#,##0.00\ &quot;zł&quot;"/>
  </numFmts>
  <fonts count="52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i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sz val="8.5"/>
      <color indexed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 CE"/>
      <family val="2"/>
    </font>
    <font>
      <b/>
      <sz val="10"/>
      <color theme="1"/>
      <name val="Arial CE"/>
      <family val="2"/>
    </font>
    <font>
      <sz val="8.5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9" fillId="0" borderId="10" xfId="0" applyFont="1" applyBorder="1" applyAlignment="1">
      <alignment wrapText="1"/>
    </xf>
    <xf numFmtId="4" fontId="49" fillId="0" borderId="10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3" fontId="50" fillId="0" borderId="10" xfId="0" applyNumberFormat="1" applyFont="1" applyBorder="1" applyAlignment="1">
      <alignment horizontal="center"/>
    </xf>
    <xf numFmtId="9" fontId="49" fillId="0" borderId="10" xfId="0" applyNumberFormat="1" applyFont="1" applyBorder="1" applyAlignment="1">
      <alignment horizontal="center" wrapText="1"/>
    </xf>
    <xf numFmtId="4" fontId="51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horizontal="right" wrapText="1"/>
    </xf>
    <xf numFmtId="0" fontId="49" fillId="0" borderId="10" xfId="0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 wrapText="1"/>
    </xf>
    <xf numFmtId="4" fontId="3" fillId="0" borderId="19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wrapText="1"/>
    </xf>
    <xf numFmtId="0" fontId="49" fillId="0" borderId="22" xfId="0" applyFont="1" applyBorder="1" applyAlignment="1">
      <alignment horizontal="center" wrapText="1"/>
    </xf>
    <xf numFmtId="0" fontId="49" fillId="0" borderId="22" xfId="0" applyFont="1" applyBorder="1" applyAlignment="1">
      <alignment horizontal="center"/>
    </xf>
    <xf numFmtId="3" fontId="50" fillId="0" borderId="22" xfId="0" applyNumberFormat="1" applyFont="1" applyBorder="1" applyAlignment="1">
      <alignment horizontal="center"/>
    </xf>
    <xf numFmtId="4" fontId="49" fillId="0" borderId="22" xfId="0" applyNumberFormat="1" applyFont="1" applyBorder="1" applyAlignment="1">
      <alignment horizontal="center" wrapText="1"/>
    </xf>
    <xf numFmtId="9" fontId="49" fillId="0" borderId="22" xfId="0" applyNumberFormat="1" applyFont="1" applyBorder="1" applyAlignment="1">
      <alignment horizontal="center" wrapText="1"/>
    </xf>
    <xf numFmtId="2" fontId="4" fillId="0" borderId="22" xfId="0" applyNumberFormat="1" applyFont="1" applyBorder="1" applyAlignment="1">
      <alignment horizontal="right" wrapText="1"/>
    </xf>
    <xf numFmtId="4" fontId="4" fillId="0" borderId="22" xfId="0" applyNumberFormat="1" applyFont="1" applyBorder="1" applyAlignment="1">
      <alignment horizontal="right" wrapText="1"/>
    </xf>
    <xf numFmtId="0" fontId="4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 wrapText="1"/>
    </xf>
    <xf numFmtId="4" fontId="4" fillId="0" borderId="26" xfId="0" applyNumberFormat="1" applyFont="1" applyBorder="1" applyAlignment="1">
      <alignment horizontal="right" wrapText="1"/>
    </xf>
    <xf numFmtId="4" fontId="3" fillId="0" borderId="27" xfId="0" applyNumberFormat="1" applyFont="1" applyFill="1" applyBorder="1" applyAlignment="1">
      <alignment horizontal="right"/>
    </xf>
    <xf numFmtId="0" fontId="6" fillId="0" borderId="2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9" fontId="0" fillId="0" borderId="17" xfId="0" applyNumberFormat="1" applyBorder="1" applyAlignment="1">
      <alignment horizontal="center"/>
    </xf>
    <xf numFmtId="9" fontId="0" fillId="0" borderId="31" xfId="0" applyNumberFormat="1" applyBorder="1" applyAlignment="1">
      <alignment horizontal="center"/>
    </xf>
    <xf numFmtId="0" fontId="5" fillId="33" borderId="32" xfId="0" applyFont="1" applyFill="1" applyBorder="1" applyAlignment="1">
      <alignment horizontal="left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0"/>
  <sheetViews>
    <sheetView view="pageBreakPreview" zoomScale="110" zoomScaleSheetLayoutView="110" workbookViewId="0" topLeftCell="A1">
      <selection activeCell="K17" sqref="K17"/>
    </sheetView>
  </sheetViews>
  <sheetFormatPr defaultColWidth="9.00390625" defaultRowHeight="12.75"/>
  <cols>
    <col min="1" max="1" width="4.00390625" style="23" customWidth="1"/>
    <col min="2" max="2" width="30.375" style="0" customWidth="1"/>
    <col min="3" max="3" width="12.875" style="0" customWidth="1"/>
    <col min="4" max="4" width="4.75390625" style="21" customWidth="1"/>
    <col min="5" max="5" width="7.125" style="22" customWidth="1"/>
    <col min="6" max="6" width="7.375" style="0" customWidth="1"/>
    <col min="7" max="7" width="5.125" style="0" customWidth="1"/>
    <col min="8" max="8" width="7.75390625" style="0" customWidth="1"/>
    <col min="9" max="9" width="8.75390625" style="0" customWidth="1"/>
    <col min="10" max="10" width="11.75390625" style="0" bestFit="1" customWidth="1"/>
    <col min="11" max="11" width="9.75390625" style="0" customWidth="1"/>
    <col min="12" max="12" width="10.125" style="0" bestFit="1" customWidth="1"/>
    <col min="13" max="13" width="12.75390625" style="0" customWidth="1"/>
    <col min="14" max="14" width="10.875" style="0" customWidth="1"/>
  </cols>
  <sheetData>
    <row r="1" spans="1:14" s="3" customFormat="1" ht="30" customHeight="1" thickBot="1">
      <c r="A1" s="80" t="s">
        <v>48</v>
      </c>
      <c r="B1" s="81"/>
      <c r="C1" s="81"/>
      <c r="D1" s="82"/>
      <c r="E1" s="69" t="s">
        <v>13</v>
      </c>
      <c r="F1" s="70"/>
      <c r="G1" s="70"/>
      <c r="H1" s="70"/>
      <c r="I1" s="70"/>
      <c r="J1" s="70"/>
      <c r="K1" s="70"/>
      <c r="L1" s="70"/>
      <c r="M1" s="70"/>
      <c r="N1" s="71"/>
    </row>
    <row r="2" spans="1:14" s="1" customFormat="1" ht="36" customHeight="1">
      <c r="A2" s="6" t="s">
        <v>0</v>
      </c>
      <c r="B2" s="7" t="s">
        <v>14</v>
      </c>
      <c r="C2" s="7" t="s">
        <v>15</v>
      </c>
      <c r="D2" s="11" t="s">
        <v>1</v>
      </c>
      <c r="E2" s="8" t="s">
        <v>2</v>
      </c>
      <c r="F2" s="7" t="s">
        <v>7</v>
      </c>
      <c r="G2" s="7" t="s">
        <v>8</v>
      </c>
      <c r="H2" s="7" t="s">
        <v>3</v>
      </c>
      <c r="I2" s="7" t="s">
        <v>4</v>
      </c>
      <c r="J2" s="7" t="s">
        <v>6</v>
      </c>
      <c r="K2" s="7" t="s">
        <v>9</v>
      </c>
      <c r="L2" s="7" t="s">
        <v>10</v>
      </c>
      <c r="M2" s="7" t="s">
        <v>11</v>
      </c>
      <c r="N2" s="27" t="s">
        <v>39</v>
      </c>
    </row>
    <row r="3" spans="1:14" s="4" customFormat="1" ht="12.75" customHeight="1">
      <c r="A3" s="9">
        <v>1</v>
      </c>
      <c r="B3" s="5">
        <v>2</v>
      </c>
      <c r="C3" s="5">
        <v>3</v>
      </c>
      <c r="D3" s="12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10">
        <v>14</v>
      </c>
    </row>
    <row r="4" spans="1:14" s="4" customFormat="1" ht="12.75" customHeight="1">
      <c r="A4" s="63" t="s">
        <v>40</v>
      </c>
      <c r="B4" s="64" t="s">
        <v>40</v>
      </c>
      <c r="C4" s="64"/>
      <c r="D4" s="65" t="s">
        <v>40</v>
      </c>
      <c r="E4" s="64" t="s">
        <v>40</v>
      </c>
      <c r="F4" s="64" t="s">
        <v>40</v>
      </c>
      <c r="G4" s="64" t="s">
        <v>40</v>
      </c>
      <c r="H4" s="64" t="s">
        <v>41</v>
      </c>
      <c r="I4" s="64" t="s">
        <v>42</v>
      </c>
      <c r="J4" s="64" t="s">
        <v>43</v>
      </c>
      <c r="K4" s="64" t="s">
        <v>44</v>
      </c>
      <c r="L4" s="64" t="s">
        <v>45</v>
      </c>
      <c r="M4" s="64" t="s">
        <v>40</v>
      </c>
      <c r="N4" s="66" t="s">
        <v>40</v>
      </c>
    </row>
    <row r="5" spans="1:14" s="1" customFormat="1" ht="27" customHeight="1">
      <c r="A5" s="74" t="s">
        <v>23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</row>
    <row r="6" spans="1:14" s="2" customFormat="1" ht="12.75">
      <c r="A6" s="13">
        <v>1</v>
      </c>
      <c r="B6" s="14" t="s">
        <v>16</v>
      </c>
      <c r="C6" s="37"/>
      <c r="D6" s="15" t="s">
        <v>17</v>
      </c>
      <c r="E6" s="16">
        <v>6</v>
      </c>
      <c r="F6" s="26"/>
      <c r="G6" s="17"/>
      <c r="H6" s="18"/>
      <c r="I6" s="18"/>
      <c r="J6" s="19"/>
      <c r="K6" s="19"/>
      <c r="L6" s="19"/>
      <c r="M6" s="40"/>
      <c r="N6" s="28"/>
    </row>
    <row r="7" spans="1:14" s="2" customFormat="1" ht="22.5">
      <c r="A7" s="13">
        <v>2</v>
      </c>
      <c r="B7" s="14" t="s">
        <v>18</v>
      </c>
      <c r="C7" s="37"/>
      <c r="D7" s="15" t="s">
        <v>17</v>
      </c>
      <c r="E7" s="16">
        <v>1</v>
      </c>
      <c r="F7" s="26"/>
      <c r="G7" s="17"/>
      <c r="H7" s="18"/>
      <c r="I7" s="18"/>
      <c r="J7" s="19"/>
      <c r="K7" s="19"/>
      <c r="L7" s="19"/>
      <c r="M7" s="40"/>
      <c r="N7" s="28"/>
    </row>
    <row r="8" spans="1:14" s="2" customFormat="1" ht="34.5" customHeight="1">
      <c r="A8" s="13">
        <v>3</v>
      </c>
      <c r="B8" s="14" t="s">
        <v>19</v>
      </c>
      <c r="C8" s="37"/>
      <c r="D8" s="15" t="s">
        <v>20</v>
      </c>
      <c r="E8" s="16">
        <v>1</v>
      </c>
      <c r="F8" s="26"/>
      <c r="G8" s="17"/>
      <c r="H8" s="18"/>
      <c r="I8" s="18"/>
      <c r="J8" s="19"/>
      <c r="K8" s="19"/>
      <c r="L8" s="19"/>
      <c r="M8" s="40"/>
      <c r="N8" s="28"/>
    </row>
    <row r="9" spans="1:14" s="2" customFormat="1" ht="91.5" customHeight="1" thickBot="1">
      <c r="A9" s="13">
        <v>4</v>
      </c>
      <c r="B9" s="14" t="s">
        <v>21</v>
      </c>
      <c r="C9" s="37"/>
      <c r="D9" s="15" t="s">
        <v>22</v>
      </c>
      <c r="E9" s="16">
        <v>44</v>
      </c>
      <c r="F9" s="26"/>
      <c r="G9" s="17"/>
      <c r="H9" s="18"/>
      <c r="I9" s="18"/>
      <c r="J9" s="38"/>
      <c r="K9" s="38"/>
      <c r="L9" s="38"/>
      <c r="M9" s="56"/>
      <c r="N9" s="58"/>
    </row>
    <row r="10" spans="1:14" ht="15" customHeight="1" thickBot="1">
      <c r="A10" s="29" t="s">
        <v>5</v>
      </c>
      <c r="B10" s="30" t="s">
        <v>5</v>
      </c>
      <c r="C10" s="30" t="s">
        <v>5</v>
      </c>
      <c r="D10" s="31" t="s">
        <v>5</v>
      </c>
      <c r="E10" s="30" t="s">
        <v>5</v>
      </c>
      <c r="F10" s="30" t="s">
        <v>5</v>
      </c>
      <c r="G10" s="30" t="s">
        <v>5</v>
      </c>
      <c r="H10" s="72" t="s">
        <v>12</v>
      </c>
      <c r="I10" s="73"/>
      <c r="J10" s="39">
        <f>SUM(J6:J9)</f>
        <v>0</v>
      </c>
      <c r="K10" s="39">
        <f>SUM(K6:K9)</f>
        <v>0</v>
      </c>
      <c r="L10" s="39">
        <f>SUM(L6:L9)</f>
        <v>0</v>
      </c>
      <c r="M10" s="57" t="s">
        <v>5</v>
      </c>
      <c r="N10" s="57" t="s">
        <v>5</v>
      </c>
    </row>
    <row r="11" spans="1:2" ht="12.75">
      <c r="A11" s="20"/>
      <c r="B11" s="20"/>
    </row>
    <row r="12" spans="2:10" ht="12.75">
      <c r="B12" s="67" t="s">
        <v>46</v>
      </c>
      <c r="J12" s="24"/>
    </row>
    <row r="13" ht="12.75">
      <c r="B13" s="67" t="s">
        <v>47</v>
      </c>
    </row>
    <row r="16" ht="12.75">
      <c r="A16"/>
    </row>
    <row r="17" spans="1:11" ht="12.75">
      <c r="A17"/>
      <c r="K17" t="s">
        <v>49</v>
      </c>
    </row>
    <row r="18" spans="1:11" ht="12.75">
      <c r="A18"/>
      <c r="K18" t="s">
        <v>50</v>
      </c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</sheetData>
  <sheetProtection/>
  <mergeCells count="4">
    <mergeCell ref="A1:D1"/>
    <mergeCell ref="H10:I10"/>
    <mergeCell ref="A5:N5"/>
    <mergeCell ref="E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  <headerFooter>
    <oddHeader>&amp;RZałącznik 2a do Formularza cenowego Zadanie 1 poz.2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view="pageBreakPreview" zoomScaleSheetLayoutView="100" zoomScalePageLayoutView="0" workbookViewId="0" topLeftCell="A1">
      <selection activeCell="I22" sqref="I22"/>
    </sheetView>
  </sheetViews>
  <sheetFormatPr defaultColWidth="9.00390625" defaultRowHeight="12.75"/>
  <cols>
    <col min="1" max="1" width="4.00390625" style="23" customWidth="1"/>
    <col min="2" max="2" width="30.375" style="0" customWidth="1"/>
    <col min="3" max="3" width="13.00390625" style="0" customWidth="1"/>
    <col min="4" max="4" width="4.75390625" style="21" customWidth="1"/>
    <col min="5" max="5" width="7.125" style="22" customWidth="1"/>
    <col min="6" max="6" width="7.375" style="0" customWidth="1"/>
    <col min="7" max="7" width="5.125" style="0" customWidth="1"/>
    <col min="8" max="8" width="7.75390625" style="0" customWidth="1"/>
    <col min="9" max="9" width="8.75390625" style="0" customWidth="1"/>
    <col min="10" max="10" width="11.75390625" style="0" bestFit="1" customWidth="1"/>
    <col min="11" max="11" width="9.75390625" style="0" customWidth="1"/>
    <col min="12" max="12" width="10.125" style="0" bestFit="1" customWidth="1"/>
    <col min="13" max="13" width="12.75390625" style="0" customWidth="1"/>
  </cols>
  <sheetData>
    <row r="1" spans="1:14" s="3" customFormat="1" ht="30" customHeight="1" thickBot="1">
      <c r="A1" s="80" t="s">
        <v>48</v>
      </c>
      <c r="B1" s="81"/>
      <c r="C1" s="81"/>
      <c r="D1" s="82"/>
      <c r="E1" s="69" t="s">
        <v>13</v>
      </c>
      <c r="F1" s="70"/>
      <c r="G1" s="70"/>
      <c r="H1" s="70"/>
      <c r="I1" s="70"/>
      <c r="J1" s="70"/>
      <c r="K1" s="70"/>
      <c r="L1" s="70"/>
      <c r="M1" s="70"/>
      <c r="N1" s="71"/>
    </row>
    <row r="2" spans="1:14" s="1" customFormat="1" ht="36" customHeight="1">
      <c r="A2" s="6" t="s">
        <v>0</v>
      </c>
      <c r="B2" s="7" t="s">
        <v>14</v>
      </c>
      <c r="C2" s="7" t="s">
        <v>15</v>
      </c>
      <c r="D2" s="11" t="s">
        <v>1</v>
      </c>
      <c r="E2" s="8" t="s">
        <v>2</v>
      </c>
      <c r="F2" s="7" t="s">
        <v>7</v>
      </c>
      <c r="G2" s="7" t="s">
        <v>8</v>
      </c>
      <c r="H2" s="7" t="s">
        <v>3</v>
      </c>
      <c r="I2" s="7" t="s">
        <v>4</v>
      </c>
      <c r="J2" s="7" t="s">
        <v>6</v>
      </c>
      <c r="K2" s="7" t="s">
        <v>9</v>
      </c>
      <c r="L2" s="7" t="s">
        <v>10</v>
      </c>
      <c r="M2" s="7" t="s">
        <v>11</v>
      </c>
      <c r="N2" s="27" t="s">
        <v>39</v>
      </c>
    </row>
    <row r="3" spans="1:14" s="4" customFormat="1" ht="16.5" customHeight="1">
      <c r="A3" s="41">
        <v>1</v>
      </c>
      <c r="B3" s="42">
        <v>2</v>
      </c>
      <c r="C3" s="42">
        <v>3</v>
      </c>
      <c r="D3" s="43">
        <v>4</v>
      </c>
      <c r="E3" s="42">
        <v>5</v>
      </c>
      <c r="F3" s="42">
        <v>6</v>
      </c>
      <c r="G3" s="42">
        <v>7</v>
      </c>
      <c r="H3" s="42">
        <v>8</v>
      </c>
      <c r="I3" s="42">
        <v>9</v>
      </c>
      <c r="J3" s="42">
        <v>10</v>
      </c>
      <c r="K3" s="42">
        <v>11</v>
      </c>
      <c r="L3" s="42">
        <v>12</v>
      </c>
      <c r="M3" s="42">
        <v>13</v>
      </c>
      <c r="N3" s="54">
        <v>14</v>
      </c>
    </row>
    <row r="4" spans="1:14" s="4" customFormat="1" ht="16.5" customHeight="1" thickBot="1">
      <c r="A4" s="63" t="s">
        <v>40</v>
      </c>
      <c r="B4" s="64" t="s">
        <v>40</v>
      </c>
      <c r="C4" s="64"/>
      <c r="D4" s="65" t="s">
        <v>40</v>
      </c>
      <c r="E4" s="64" t="s">
        <v>40</v>
      </c>
      <c r="F4" s="64" t="s">
        <v>40</v>
      </c>
      <c r="G4" s="64" t="s">
        <v>40</v>
      </c>
      <c r="H4" s="64" t="s">
        <v>41</v>
      </c>
      <c r="I4" s="64" t="s">
        <v>42</v>
      </c>
      <c r="J4" s="64" t="s">
        <v>43</v>
      </c>
      <c r="K4" s="64" t="s">
        <v>44</v>
      </c>
      <c r="L4" s="64" t="s">
        <v>45</v>
      </c>
      <c r="M4" s="64" t="s">
        <v>40</v>
      </c>
      <c r="N4" s="66" t="s">
        <v>40</v>
      </c>
    </row>
    <row r="5" spans="1:14" s="1" customFormat="1" ht="35.25" customHeight="1" thickBot="1">
      <c r="A5" s="77" t="s">
        <v>27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9"/>
    </row>
    <row r="6" spans="1:14" s="2" customFormat="1" ht="22.5">
      <c r="A6" s="44">
        <v>1</v>
      </c>
      <c r="B6" s="45" t="s">
        <v>18</v>
      </c>
      <c r="C6" s="46"/>
      <c r="D6" s="47" t="s">
        <v>17</v>
      </c>
      <c r="E6" s="48">
        <v>1</v>
      </c>
      <c r="F6" s="49"/>
      <c r="G6" s="50"/>
      <c r="H6" s="51"/>
      <c r="I6" s="51"/>
      <c r="J6" s="52"/>
      <c r="K6" s="52"/>
      <c r="L6" s="52"/>
      <c r="M6" s="53"/>
      <c r="N6" s="55"/>
    </row>
    <row r="7" spans="1:14" s="2" customFormat="1" ht="47.25" customHeight="1">
      <c r="A7" s="13">
        <v>2</v>
      </c>
      <c r="B7" s="14" t="s">
        <v>24</v>
      </c>
      <c r="C7" s="37"/>
      <c r="D7" s="32" t="s">
        <v>20</v>
      </c>
      <c r="E7" s="33">
        <v>1</v>
      </c>
      <c r="F7" s="26"/>
      <c r="G7" s="34"/>
      <c r="H7" s="18"/>
      <c r="I7" s="18"/>
      <c r="J7" s="19"/>
      <c r="K7" s="19"/>
      <c r="L7" s="19"/>
      <c r="M7" s="40"/>
      <c r="N7" s="28"/>
    </row>
    <row r="8" spans="1:14" s="2" customFormat="1" ht="129" customHeight="1">
      <c r="A8" s="13">
        <v>3</v>
      </c>
      <c r="B8" s="14" t="s">
        <v>25</v>
      </c>
      <c r="C8" s="37"/>
      <c r="D8" s="32" t="s">
        <v>22</v>
      </c>
      <c r="E8" s="33">
        <v>29</v>
      </c>
      <c r="F8" s="26"/>
      <c r="G8" s="34"/>
      <c r="H8" s="18"/>
      <c r="I8" s="18"/>
      <c r="J8" s="19"/>
      <c r="K8" s="19"/>
      <c r="L8" s="19"/>
      <c r="M8" s="40"/>
      <c r="N8" s="28"/>
    </row>
    <row r="9" spans="1:14" s="2" customFormat="1" ht="12.75">
      <c r="A9" s="13">
        <v>4</v>
      </c>
      <c r="B9" s="14" t="s">
        <v>26</v>
      </c>
      <c r="C9" s="37"/>
      <c r="D9" s="32" t="s">
        <v>22</v>
      </c>
      <c r="E9" s="33">
        <v>10</v>
      </c>
      <c r="F9" s="26"/>
      <c r="G9" s="34"/>
      <c r="H9" s="18"/>
      <c r="I9" s="18"/>
      <c r="J9" s="19"/>
      <c r="K9" s="19"/>
      <c r="L9" s="19"/>
      <c r="M9" s="40"/>
      <c r="N9" s="28"/>
    </row>
    <row r="10" spans="1:14" s="2" customFormat="1" ht="37.5" customHeight="1" thickBot="1">
      <c r="A10" s="13">
        <v>5</v>
      </c>
      <c r="B10" s="14" t="s">
        <v>38</v>
      </c>
      <c r="C10" s="37"/>
      <c r="D10" s="32" t="s">
        <v>22</v>
      </c>
      <c r="E10" s="33">
        <v>2</v>
      </c>
      <c r="F10" s="26"/>
      <c r="G10" s="34"/>
      <c r="H10" s="18"/>
      <c r="I10" s="18"/>
      <c r="J10" s="38"/>
      <c r="K10" s="38"/>
      <c r="L10" s="38"/>
      <c r="M10" s="56"/>
      <c r="N10" s="58"/>
    </row>
    <row r="11" spans="1:14" ht="15" customHeight="1" thickBot="1">
      <c r="A11" s="29" t="s">
        <v>5</v>
      </c>
      <c r="B11" s="30" t="s">
        <v>5</v>
      </c>
      <c r="C11" s="30" t="s">
        <v>5</v>
      </c>
      <c r="D11" s="31" t="s">
        <v>5</v>
      </c>
      <c r="E11" s="30" t="s">
        <v>5</v>
      </c>
      <c r="F11" s="30" t="s">
        <v>5</v>
      </c>
      <c r="G11" s="30" t="s">
        <v>5</v>
      </c>
      <c r="H11" s="72" t="s">
        <v>12</v>
      </c>
      <c r="I11" s="73"/>
      <c r="J11" s="39">
        <f>SUM(J6:J10)</f>
        <v>0</v>
      </c>
      <c r="K11" s="39">
        <f>SUM(K6:K10)</f>
        <v>0</v>
      </c>
      <c r="L11" s="39">
        <f>SUM(L6:L10)</f>
        <v>0</v>
      </c>
      <c r="M11" s="57" t="s">
        <v>5</v>
      </c>
      <c r="N11" s="57" t="s">
        <v>5</v>
      </c>
    </row>
    <row r="13" spans="1:10" ht="12.75">
      <c r="A13" s="20"/>
      <c r="B13" s="67" t="s">
        <v>46</v>
      </c>
      <c r="J13" s="24"/>
    </row>
    <row r="14" ht="12.75">
      <c r="B14" s="67" t="s">
        <v>47</v>
      </c>
    </row>
    <row r="18" ht="12.75">
      <c r="K18" t="s">
        <v>49</v>
      </c>
    </row>
    <row r="19" ht="12.75">
      <c r="K19" t="s">
        <v>50</v>
      </c>
    </row>
  </sheetData>
  <sheetProtection/>
  <mergeCells count="4">
    <mergeCell ref="A1:D1"/>
    <mergeCell ref="H11:I11"/>
    <mergeCell ref="A5:N5"/>
    <mergeCell ref="E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  <headerFooter>
    <oddHeader>&amp;RZałącznik 3a do Formularza cenowego Zadanie 1 poz.3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view="pageBreakPreview" zoomScaleSheetLayoutView="100" zoomScalePageLayoutView="0" workbookViewId="0" topLeftCell="A7">
      <selection activeCell="K17" sqref="K17:K18"/>
    </sheetView>
  </sheetViews>
  <sheetFormatPr defaultColWidth="9.00390625" defaultRowHeight="12.75"/>
  <cols>
    <col min="1" max="1" width="4.00390625" style="23" customWidth="1"/>
    <col min="2" max="2" width="30.375" style="0" customWidth="1"/>
    <col min="3" max="3" width="13.00390625" style="0" customWidth="1"/>
    <col min="4" max="4" width="4.75390625" style="21" customWidth="1"/>
    <col min="5" max="5" width="7.125" style="22" customWidth="1"/>
    <col min="6" max="6" width="7.375" style="0" customWidth="1"/>
    <col min="7" max="7" width="5.125" style="0" customWidth="1"/>
    <col min="8" max="8" width="7.75390625" style="0" customWidth="1"/>
    <col min="9" max="9" width="8.75390625" style="0" customWidth="1"/>
    <col min="10" max="10" width="11.75390625" style="0" bestFit="1" customWidth="1"/>
    <col min="11" max="11" width="9.75390625" style="0" customWidth="1"/>
    <col min="12" max="12" width="10.125" style="0" bestFit="1" customWidth="1"/>
    <col min="13" max="13" width="12.75390625" style="0" customWidth="1"/>
  </cols>
  <sheetData>
    <row r="1" spans="1:14" s="3" customFormat="1" ht="30" customHeight="1" thickBot="1">
      <c r="A1" s="80" t="s">
        <v>48</v>
      </c>
      <c r="B1" s="81"/>
      <c r="C1" s="81"/>
      <c r="D1" s="82"/>
      <c r="E1" s="69" t="s">
        <v>13</v>
      </c>
      <c r="F1" s="70"/>
      <c r="G1" s="70"/>
      <c r="H1" s="70"/>
      <c r="I1" s="70"/>
      <c r="J1" s="70"/>
      <c r="K1" s="70"/>
      <c r="L1" s="70"/>
      <c r="M1" s="70"/>
      <c r="N1" s="71"/>
    </row>
    <row r="2" spans="1:14" s="1" customFormat="1" ht="36" customHeight="1">
      <c r="A2" s="6" t="s">
        <v>0</v>
      </c>
      <c r="B2" s="7" t="s">
        <v>14</v>
      </c>
      <c r="C2" s="7" t="s">
        <v>15</v>
      </c>
      <c r="D2" s="11" t="s">
        <v>1</v>
      </c>
      <c r="E2" s="8" t="s">
        <v>2</v>
      </c>
      <c r="F2" s="7" t="s">
        <v>7</v>
      </c>
      <c r="G2" s="7" t="s">
        <v>8</v>
      </c>
      <c r="H2" s="7" t="s">
        <v>3</v>
      </c>
      <c r="I2" s="7" t="s">
        <v>4</v>
      </c>
      <c r="J2" s="7" t="s">
        <v>6</v>
      </c>
      <c r="K2" s="7" t="s">
        <v>9</v>
      </c>
      <c r="L2" s="7" t="s">
        <v>10</v>
      </c>
      <c r="M2" s="7" t="s">
        <v>11</v>
      </c>
      <c r="N2" s="27" t="s">
        <v>39</v>
      </c>
    </row>
    <row r="3" spans="1:14" s="4" customFormat="1" ht="15" customHeight="1">
      <c r="A3" s="9">
        <v>1</v>
      </c>
      <c r="B3" s="5">
        <v>2</v>
      </c>
      <c r="C3" s="5">
        <v>3</v>
      </c>
      <c r="D3" s="12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10">
        <v>14</v>
      </c>
    </row>
    <row r="4" spans="1:14" s="4" customFormat="1" ht="18" customHeight="1">
      <c r="A4" s="63" t="s">
        <v>40</v>
      </c>
      <c r="B4" s="64" t="s">
        <v>40</v>
      </c>
      <c r="C4" s="64"/>
      <c r="D4" s="65" t="s">
        <v>40</v>
      </c>
      <c r="E4" s="64" t="s">
        <v>40</v>
      </c>
      <c r="F4" s="64" t="s">
        <v>40</v>
      </c>
      <c r="G4" s="64" t="s">
        <v>40</v>
      </c>
      <c r="H4" s="64" t="s">
        <v>41</v>
      </c>
      <c r="I4" s="64" t="s">
        <v>42</v>
      </c>
      <c r="J4" s="64" t="s">
        <v>43</v>
      </c>
      <c r="K4" s="64" t="s">
        <v>44</v>
      </c>
      <c r="L4" s="64" t="s">
        <v>45</v>
      </c>
      <c r="M4" s="64" t="s">
        <v>40</v>
      </c>
      <c r="N4" s="66" t="s">
        <v>40</v>
      </c>
    </row>
    <row r="5" spans="1:14" s="1" customFormat="1" ht="34.5" customHeight="1">
      <c r="A5" s="74" t="s">
        <v>29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</row>
    <row r="6" spans="1:14" s="2" customFormat="1" ht="22.5">
      <c r="A6" s="13">
        <v>1</v>
      </c>
      <c r="B6" s="14" t="s">
        <v>18</v>
      </c>
      <c r="C6" s="37"/>
      <c r="D6" s="32" t="s">
        <v>17</v>
      </c>
      <c r="E6" s="33">
        <v>1</v>
      </c>
      <c r="F6" s="26"/>
      <c r="G6" s="34"/>
      <c r="H6" s="18"/>
      <c r="I6" s="18"/>
      <c r="J6" s="19"/>
      <c r="K6" s="19"/>
      <c r="L6" s="19"/>
      <c r="M6" s="40"/>
      <c r="N6" s="28"/>
    </row>
    <row r="7" spans="1:14" s="2" customFormat="1" ht="46.5" customHeight="1">
      <c r="A7" s="13">
        <v>2</v>
      </c>
      <c r="B7" s="14" t="s">
        <v>28</v>
      </c>
      <c r="C7" s="37"/>
      <c r="D7" s="32" t="s">
        <v>20</v>
      </c>
      <c r="E7" s="33">
        <v>1</v>
      </c>
      <c r="F7" s="26"/>
      <c r="G7" s="34"/>
      <c r="H7" s="18"/>
      <c r="I7" s="18"/>
      <c r="J7" s="19"/>
      <c r="K7" s="19"/>
      <c r="L7" s="19"/>
      <c r="M7" s="40"/>
      <c r="N7" s="28"/>
    </row>
    <row r="8" spans="1:14" s="2" customFormat="1" ht="128.25" customHeight="1">
      <c r="A8" s="13">
        <v>3</v>
      </c>
      <c r="B8" s="14" t="s">
        <v>25</v>
      </c>
      <c r="C8" s="37"/>
      <c r="D8" s="32" t="s">
        <v>22</v>
      </c>
      <c r="E8" s="33">
        <v>29</v>
      </c>
      <c r="F8" s="26"/>
      <c r="G8" s="34"/>
      <c r="H8" s="18"/>
      <c r="I8" s="18"/>
      <c r="J8" s="19"/>
      <c r="K8" s="19"/>
      <c r="L8" s="19"/>
      <c r="M8" s="40"/>
      <c r="N8" s="28"/>
    </row>
    <row r="9" spans="1:14" s="2" customFormat="1" ht="48" customHeight="1">
      <c r="A9" s="13">
        <v>4</v>
      </c>
      <c r="B9" s="14" t="s">
        <v>26</v>
      </c>
      <c r="C9" s="37"/>
      <c r="D9" s="32" t="s">
        <v>22</v>
      </c>
      <c r="E9" s="33">
        <v>10</v>
      </c>
      <c r="F9" s="26"/>
      <c r="G9" s="34"/>
      <c r="H9" s="18"/>
      <c r="I9" s="18"/>
      <c r="J9" s="19"/>
      <c r="K9" s="19"/>
      <c r="L9" s="19"/>
      <c r="M9" s="40"/>
      <c r="N9" s="28"/>
    </row>
    <row r="10" spans="1:14" s="2" customFormat="1" ht="57.75" customHeight="1" thickBot="1">
      <c r="A10" s="13">
        <v>5</v>
      </c>
      <c r="B10" s="14" t="s">
        <v>38</v>
      </c>
      <c r="C10" s="37"/>
      <c r="D10" s="32" t="s">
        <v>22</v>
      </c>
      <c r="E10" s="33">
        <v>2</v>
      </c>
      <c r="F10" s="26"/>
      <c r="G10" s="34"/>
      <c r="H10" s="18"/>
      <c r="I10" s="18"/>
      <c r="J10" s="38"/>
      <c r="K10" s="38"/>
      <c r="L10" s="38"/>
      <c r="M10" s="56"/>
      <c r="N10" s="58"/>
    </row>
    <row r="11" spans="1:14" ht="15" customHeight="1" thickBot="1">
      <c r="A11" s="29" t="s">
        <v>5</v>
      </c>
      <c r="B11" s="30" t="s">
        <v>5</v>
      </c>
      <c r="C11" s="30" t="s">
        <v>5</v>
      </c>
      <c r="D11" s="31" t="s">
        <v>5</v>
      </c>
      <c r="E11" s="30" t="s">
        <v>5</v>
      </c>
      <c r="F11" s="30" t="s">
        <v>5</v>
      </c>
      <c r="G11" s="30" t="s">
        <v>5</v>
      </c>
      <c r="H11" s="72" t="s">
        <v>12</v>
      </c>
      <c r="I11" s="73"/>
      <c r="J11" s="39">
        <f>SUM(J6:J10)</f>
        <v>0</v>
      </c>
      <c r="K11" s="39">
        <f>SUM(K6:K10)</f>
        <v>0</v>
      </c>
      <c r="L11" s="39">
        <f>SUM(L6:L10)</f>
        <v>0</v>
      </c>
      <c r="M11" s="57" t="s">
        <v>5</v>
      </c>
      <c r="N11" s="57" t="s">
        <v>5</v>
      </c>
    </row>
    <row r="12" spans="1:10" ht="12.75">
      <c r="A12" s="20"/>
      <c r="B12" s="20"/>
      <c r="J12" s="24"/>
    </row>
    <row r="13" spans="1:10" ht="12.75">
      <c r="A13" s="20"/>
      <c r="B13" s="67" t="s">
        <v>46</v>
      </c>
      <c r="J13" s="24"/>
    </row>
    <row r="14" ht="12.75">
      <c r="B14" s="67" t="s">
        <v>47</v>
      </c>
    </row>
    <row r="17" ht="12.75">
      <c r="K17" t="s">
        <v>49</v>
      </c>
    </row>
    <row r="18" ht="12.75">
      <c r="K18" t="s">
        <v>50</v>
      </c>
    </row>
  </sheetData>
  <sheetProtection/>
  <mergeCells count="4">
    <mergeCell ref="A1:D1"/>
    <mergeCell ref="H11:I11"/>
    <mergeCell ref="A5:N5"/>
    <mergeCell ref="E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  <headerFooter>
    <oddHeader>&amp;RZałącznik 4a do Formularza cenowego Zadanie 1 poz.4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view="pageBreakPreview" zoomScale="110" zoomScaleSheetLayoutView="110" zoomScalePageLayoutView="0" workbookViewId="0" topLeftCell="A1">
      <selection activeCell="K16" sqref="K16:K17"/>
    </sheetView>
  </sheetViews>
  <sheetFormatPr defaultColWidth="9.00390625" defaultRowHeight="12.75"/>
  <cols>
    <col min="1" max="1" width="4.00390625" style="23" customWidth="1"/>
    <col min="2" max="2" width="30.375" style="0" customWidth="1"/>
    <col min="3" max="3" width="13.00390625" style="0" customWidth="1"/>
    <col min="4" max="4" width="4.75390625" style="21" customWidth="1"/>
    <col min="5" max="5" width="7.125" style="22" customWidth="1"/>
    <col min="6" max="6" width="7.375" style="0" customWidth="1"/>
    <col min="7" max="7" width="5.125" style="0" customWidth="1"/>
    <col min="8" max="8" width="7.75390625" style="0" customWidth="1"/>
    <col min="9" max="9" width="8.75390625" style="0" customWidth="1"/>
    <col min="10" max="10" width="11.75390625" style="0" bestFit="1" customWidth="1"/>
    <col min="11" max="11" width="9.75390625" style="0" customWidth="1"/>
    <col min="12" max="12" width="10.125" style="0" bestFit="1" customWidth="1"/>
    <col min="13" max="13" width="12.75390625" style="0" customWidth="1"/>
  </cols>
  <sheetData>
    <row r="1" spans="1:14" s="3" customFormat="1" ht="30" customHeight="1" thickBot="1">
      <c r="A1" s="80" t="s">
        <v>48</v>
      </c>
      <c r="B1" s="81"/>
      <c r="C1" s="81"/>
      <c r="D1" s="82"/>
      <c r="E1" s="69" t="s">
        <v>13</v>
      </c>
      <c r="F1" s="70"/>
      <c r="G1" s="70"/>
      <c r="H1" s="70"/>
      <c r="I1" s="70"/>
      <c r="J1" s="70"/>
      <c r="K1" s="70"/>
      <c r="L1" s="70"/>
      <c r="M1" s="70"/>
      <c r="N1" s="71"/>
    </row>
    <row r="2" spans="1:14" s="1" customFormat="1" ht="36" customHeight="1">
      <c r="A2" s="6" t="s">
        <v>0</v>
      </c>
      <c r="B2" s="7" t="s">
        <v>14</v>
      </c>
      <c r="C2" s="7" t="s">
        <v>15</v>
      </c>
      <c r="D2" s="11" t="s">
        <v>1</v>
      </c>
      <c r="E2" s="8" t="s">
        <v>2</v>
      </c>
      <c r="F2" s="7" t="s">
        <v>7</v>
      </c>
      <c r="G2" s="7" t="s">
        <v>8</v>
      </c>
      <c r="H2" s="7" t="s">
        <v>3</v>
      </c>
      <c r="I2" s="7" t="s">
        <v>4</v>
      </c>
      <c r="J2" s="7" t="s">
        <v>6</v>
      </c>
      <c r="K2" s="7" t="s">
        <v>9</v>
      </c>
      <c r="L2" s="7" t="s">
        <v>10</v>
      </c>
      <c r="M2" s="7" t="s">
        <v>11</v>
      </c>
      <c r="N2" s="27" t="s">
        <v>39</v>
      </c>
    </row>
    <row r="3" spans="1:14" s="4" customFormat="1" ht="13.5" customHeight="1">
      <c r="A3" s="9">
        <v>1</v>
      </c>
      <c r="B3" s="5">
        <v>2</v>
      </c>
      <c r="C3" s="5">
        <v>3</v>
      </c>
      <c r="D3" s="12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10">
        <v>14</v>
      </c>
    </row>
    <row r="4" spans="1:14" s="4" customFormat="1" ht="13.5" customHeight="1">
      <c r="A4" s="63" t="s">
        <v>40</v>
      </c>
      <c r="B4" s="64" t="s">
        <v>40</v>
      </c>
      <c r="C4" s="64"/>
      <c r="D4" s="65" t="s">
        <v>40</v>
      </c>
      <c r="E4" s="64" t="s">
        <v>40</v>
      </c>
      <c r="F4" s="64" t="s">
        <v>40</v>
      </c>
      <c r="G4" s="64" t="s">
        <v>40</v>
      </c>
      <c r="H4" s="64" t="s">
        <v>41</v>
      </c>
      <c r="I4" s="64" t="s">
        <v>42</v>
      </c>
      <c r="J4" s="64" t="s">
        <v>43</v>
      </c>
      <c r="K4" s="64" t="s">
        <v>44</v>
      </c>
      <c r="L4" s="64" t="s">
        <v>45</v>
      </c>
      <c r="M4" s="64" t="s">
        <v>40</v>
      </c>
      <c r="N4" s="66" t="s">
        <v>40</v>
      </c>
    </row>
    <row r="5" spans="1:14" s="1" customFormat="1" ht="27" customHeight="1">
      <c r="A5" s="74" t="s">
        <v>32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</row>
    <row r="6" spans="1:14" s="2" customFormat="1" ht="12.75">
      <c r="A6" s="13">
        <v>1</v>
      </c>
      <c r="B6" s="14" t="s">
        <v>16</v>
      </c>
      <c r="C6" s="37"/>
      <c r="D6" s="32" t="s">
        <v>17</v>
      </c>
      <c r="E6" s="33">
        <v>1</v>
      </c>
      <c r="F6" s="26"/>
      <c r="G6" s="17"/>
      <c r="H6" s="18"/>
      <c r="I6" s="18"/>
      <c r="J6" s="19"/>
      <c r="K6" s="19"/>
      <c r="L6" s="59"/>
      <c r="M6" s="40"/>
      <c r="N6" s="28"/>
    </row>
    <row r="7" spans="1:14" s="2" customFormat="1" ht="22.5">
      <c r="A7" s="13">
        <v>2</v>
      </c>
      <c r="B7" s="14" t="s">
        <v>30</v>
      </c>
      <c r="C7" s="37"/>
      <c r="D7" s="32" t="s">
        <v>20</v>
      </c>
      <c r="E7" s="33">
        <v>1</v>
      </c>
      <c r="F7" s="26"/>
      <c r="G7" s="17"/>
      <c r="H7" s="18"/>
      <c r="I7" s="18"/>
      <c r="J7" s="19"/>
      <c r="K7" s="19"/>
      <c r="L7" s="59"/>
      <c r="M7" s="40"/>
      <c r="N7" s="28"/>
    </row>
    <row r="8" spans="1:14" s="2" customFormat="1" ht="34.5" thickBot="1">
      <c r="A8" s="13">
        <v>3</v>
      </c>
      <c r="B8" s="14" t="s">
        <v>31</v>
      </c>
      <c r="C8" s="37"/>
      <c r="D8" s="32" t="s">
        <v>22</v>
      </c>
      <c r="E8" s="33">
        <v>1</v>
      </c>
      <c r="F8" s="26"/>
      <c r="G8" s="17"/>
      <c r="H8" s="18"/>
      <c r="I8" s="18"/>
      <c r="J8" s="38"/>
      <c r="K8" s="38"/>
      <c r="L8" s="60"/>
      <c r="M8" s="56"/>
      <c r="N8" s="58"/>
    </row>
    <row r="9" spans="1:14" ht="15" customHeight="1" thickBot="1">
      <c r="A9" s="29" t="s">
        <v>5</v>
      </c>
      <c r="B9" s="30" t="s">
        <v>5</v>
      </c>
      <c r="C9" s="30" t="s">
        <v>5</v>
      </c>
      <c r="D9" s="31" t="s">
        <v>5</v>
      </c>
      <c r="E9" s="30" t="s">
        <v>5</v>
      </c>
      <c r="F9" s="30" t="s">
        <v>5</v>
      </c>
      <c r="G9" s="30" t="s">
        <v>5</v>
      </c>
      <c r="H9" s="72" t="s">
        <v>12</v>
      </c>
      <c r="I9" s="73"/>
      <c r="J9" s="39">
        <f>SUM(J6:J8)</f>
        <v>0</v>
      </c>
      <c r="K9" s="39">
        <f>SUM(K6:K8)</f>
        <v>0</v>
      </c>
      <c r="L9" s="61">
        <f>SUM(L6:L8)</f>
        <v>0</v>
      </c>
      <c r="M9" s="57" t="s">
        <v>5</v>
      </c>
      <c r="N9" s="57" t="s">
        <v>5</v>
      </c>
    </row>
    <row r="10" spans="1:2" ht="12.75">
      <c r="A10" s="20"/>
      <c r="B10" s="20"/>
    </row>
    <row r="11" spans="2:10" ht="12.75">
      <c r="B11" s="67" t="s">
        <v>46</v>
      </c>
      <c r="J11" s="24"/>
    </row>
    <row r="12" ht="12.75">
      <c r="B12" s="67" t="s">
        <v>47</v>
      </c>
    </row>
    <row r="16" ht="12.75">
      <c r="K16" t="s">
        <v>49</v>
      </c>
    </row>
    <row r="17" ht="12.75">
      <c r="K17" t="s">
        <v>50</v>
      </c>
    </row>
  </sheetData>
  <sheetProtection/>
  <mergeCells count="4">
    <mergeCell ref="A1:D1"/>
    <mergeCell ref="H9:I9"/>
    <mergeCell ref="A5:N5"/>
    <mergeCell ref="E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  <headerFooter>
    <oddHeader>&amp;RZałącznik 5a do Formularza cenowego Zadanie 1 poz.5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2"/>
  <sheetViews>
    <sheetView view="pageBreakPreview" zoomScaleSheetLayoutView="100" zoomScalePageLayoutView="0" workbookViewId="0" topLeftCell="A7">
      <selection activeCell="H25" sqref="H25"/>
    </sheetView>
  </sheetViews>
  <sheetFormatPr defaultColWidth="9.00390625" defaultRowHeight="12.75"/>
  <cols>
    <col min="1" max="1" width="4.00390625" style="23" customWidth="1"/>
    <col min="2" max="2" width="30.375" style="0" customWidth="1"/>
    <col min="3" max="3" width="13.00390625" style="0" customWidth="1"/>
    <col min="4" max="4" width="4.75390625" style="21" customWidth="1"/>
    <col min="5" max="5" width="7.125" style="22" customWidth="1"/>
    <col min="6" max="6" width="7.375" style="0" customWidth="1"/>
    <col min="7" max="7" width="5.125" style="0" customWidth="1"/>
    <col min="8" max="8" width="7.75390625" style="0" customWidth="1"/>
    <col min="9" max="9" width="8.75390625" style="0" customWidth="1"/>
    <col min="10" max="10" width="11.75390625" style="0" bestFit="1" customWidth="1"/>
    <col min="11" max="11" width="9.75390625" style="0" customWidth="1"/>
    <col min="12" max="12" width="10.125" style="0" bestFit="1" customWidth="1"/>
    <col min="13" max="13" width="12.75390625" style="0" customWidth="1"/>
  </cols>
  <sheetData>
    <row r="1" spans="1:14" s="3" customFormat="1" ht="30" customHeight="1" thickBot="1">
      <c r="A1" s="80" t="s">
        <v>48</v>
      </c>
      <c r="B1" s="81"/>
      <c r="C1" s="81"/>
      <c r="D1" s="82"/>
      <c r="E1" s="69" t="s">
        <v>13</v>
      </c>
      <c r="F1" s="70"/>
      <c r="G1" s="70"/>
      <c r="H1" s="70"/>
      <c r="I1" s="70"/>
      <c r="J1" s="70"/>
      <c r="K1" s="70"/>
      <c r="L1" s="70"/>
      <c r="M1" s="70"/>
      <c r="N1" s="71"/>
    </row>
    <row r="2" spans="1:14" s="1" customFormat="1" ht="36" customHeight="1">
      <c r="A2" s="6" t="s">
        <v>0</v>
      </c>
      <c r="B2" s="7" t="s">
        <v>14</v>
      </c>
      <c r="C2" s="7" t="s">
        <v>15</v>
      </c>
      <c r="D2" s="11" t="s">
        <v>1</v>
      </c>
      <c r="E2" s="8" t="s">
        <v>2</v>
      </c>
      <c r="F2" s="7" t="s">
        <v>7</v>
      </c>
      <c r="G2" s="7" t="s">
        <v>8</v>
      </c>
      <c r="H2" s="7" t="s">
        <v>3</v>
      </c>
      <c r="I2" s="7" t="s">
        <v>4</v>
      </c>
      <c r="J2" s="7" t="s">
        <v>6</v>
      </c>
      <c r="K2" s="7" t="s">
        <v>9</v>
      </c>
      <c r="L2" s="68" t="s">
        <v>10</v>
      </c>
      <c r="M2" s="7" t="s">
        <v>11</v>
      </c>
      <c r="N2" s="27" t="s">
        <v>39</v>
      </c>
    </row>
    <row r="3" spans="1:14" s="4" customFormat="1" ht="15.75" customHeight="1">
      <c r="A3" s="9">
        <v>1</v>
      </c>
      <c r="B3" s="5">
        <v>2</v>
      </c>
      <c r="C3" s="5">
        <v>3</v>
      </c>
      <c r="D3" s="12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62">
        <v>12</v>
      </c>
      <c r="M3" s="5">
        <v>13</v>
      </c>
      <c r="N3" s="10">
        <v>14</v>
      </c>
    </row>
    <row r="4" spans="1:14" s="4" customFormat="1" ht="15.75" customHeight="1">
      <c r="A4" s="63" t="s">
        <v>40</v>
      </c>
      <c r="B4" s="64" t="s">
        <v>40</v>
      </c>
      <c r="C4" s="64"/>
      <c r="D4" s="65" t="s">
        <v>40</v>
      </c>
      <c r="E4" s="64" t="s">
        <v>40</v>
      </c>
      <c r="F4" s="64" t="s">
        <v>40</v>
      </c>
      <c r="G4" s="64" t="s">
        <v>40</v>
      </c>
      <c r="H4" s="64" t="s">
        <v>41</v>
      </c>
      <c r="I4" s="64" t="s">
        <v>42</v>
      </c>
      <c r="J4" s="64" t="s">
        <v>43</v>
      </c>
      <c r="K4" s="64" t="s">
        <v>44</v>
      </c>
      <c r="L4" s="64" t="s">
        <v>45</v>
      </c>
      <c r="M4" s="64" t="s">
        <v>40</v>
      </c>
      <c r="N4" s="66" t="s">
        <v>40</v>
      </c>
    </row>
    <row r="5" spans="1:14" s="1" customFormat="1" ht="37.5" customHeight="1">
      <c r="A5" s="74" t="s">
        <v>34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</row>
    <row r="6" spans="1:14" s="2" customFormat="1" ht="22.5">
      <c r="A6" s="13">
        <v>1</v>
      </c>
      <c r="B6" s="14" t="s">
        <v>18</v>
      </c>
      <c r="C6" s="37"/>
      <c r="D6" s="32" t="s">
        <v>17</v>
      </c>
      <c r="E6" s="33">
        <v>1</v>
      </c>
      <c r="F6" s="26"/>
      <c r="G6" s="34"/>
      <c r="H6" s="18"/>
      <c r="I6" s="18"/>
      <c r="J6" s="19"/>
      <c r="K6" s="19"/>
      <c r="L6" s="59"/>
      <c r="M6" s="40"/>
      <c r="N6" s="28"/>
    </row>
    <row r="7" spans="1:14" s="2" customFormat="1" ht="48" customHeight="1">
      <c r="A7" s="13">
        <v>2</v>
      </c>
      <c r="B7" s="14" t="s">
        <v>24</v>
      </c>
      <c r="C7" s="37"/>
      <c r="D7" s="32" t="s">
        <v>20</v>
      </c>
      <c r="E7" s="33">
        <v>1</v>
      </c>
      <c r="F7" s="26"/>
      <c r="G7" s="34"/>
      <c r="H7" s="18"/>
      <c r="I7" s="18"/>
      <c r="J7" s="19"/>
      <c r="K7" s="19"/>
      <c r="L7" s="59"/>
      <c r="M7" s="40"/>
      <c r="N7" s="28"/>
    </row>
    <row r="8" spans="1:14" s="2" customFormat="1" ht="127.5" customHeight="1">
      <c r="A8" s="13">
        <v>3</v>
      </c>
      <c r="B8" s="14" t="s">
        <v>25</v>
      </c>
      <c r="C8" s="37"/>
      <c r="D8" s="32" t="s">
        <v>22</v>
      </c>
      <c r="E8" s="33">
        <v>2</v>
      </c>
      <c r="F8" s="26"/>
      <c r="G8" s="34"/>
      <c r="H8" s="18"/>
      <c r="I8" s="18"/>
      <c r="J8" s="19"/>
      <c r="K8" s="19"/>
      <c r="L8" s="59"/>
      <c r="M8" s="40"/>
      <c r="N8" s="28"/>
    </row>
    <row r="9" spans="1:14" s="2" customFormat="1" ht="34.5" customHeight="1">
      <c r="A9" s="13">
        <v>4</v>
      </c>
      <c r="B9" s="14" t="s">
        <v>26</v>
      </c>
      <c r="C9" s="37"/>
      <c r="D9" s="32" t="s">
        <v>22</v>
      </c>
      <c r="E9" s="33">
        <v>2</v>
      </c>
      <c r="F9" s="26"/>
      <c r="G9" s="34"/>
      <c r="H9" s="18"/>
      <c r="I9" s="18"/>
      <c r="J9" s="19"/>
      <c r="K9" s="19"/>
      <c r="L9" s="59"/>
      <c r="M9" s="40"/>
      <c r="N9" s="28"/>
    </row>
    <row r="10" spans="1:14" s="2" customFormat="1" ht="34.5" customHeight="1">
      <c r="A10" s="13">
        <v>5</v>
      </c>
      <c r="B10" s="14" t="s">
        <v>38</v>
      </c>
      <c r="C10" s="37"/>
      <c r="D10" s="32" t="s">
        <v>22</v>
      </c>
      <c r="E10" s="33">
        <v>2</v>
      </c>
      <c r="F10" s="26"/>
      <c r="G10" s="34"/>
      <c r="H10" s="18"/>
      <c r="I10" s="18"/>
      <c r="J10" s="19"/>
      <c r="K10" s="19"/>
      <c r="L10" s="59"/>
      <c r="M10" s="40"/>
      <c r="N10" s="28"/>
    </row>
    <row r="11" spans="1:14" s="2" customFormat="1" ht="13.5" thickBot="1">
      <c r="A11" s="13">
        <v>6</v>
      </c>
      <c r="B11" s="25" t="s">
        <v>33</v>
      </c>
      <c r="C11" s="37"/>
      <c r="D11" s="32" t="s">
        <v>17</v>
      </c>
      <c r="E11" s="33">
        <v>1</v>
      </c>
      <c r="F11" s="35"/>
      <c r="G11" s="34"/>
      <c r="H11" s="18"/>
      <c r="I11" s="18"/>
      <c r="J11" s="38"/>
      <c r="K11" s="38"/>
      <c r="L11" s="60"/>
      <c r="M11" s="56"/>
      <c r="N11" s="58"/>
    </row>
    <row r="12" spans="1:14" ht="15" customHeight="1" thickBot="1">
      <c r="A12" s="29" t="s">
        <v>5</v>
      </c>
      <c r="B12" s="30" t="s">
        <v>5</v>
      </c>
      <c r="C12" s="30" t="s">
        <v>5</v>
      </c>
      <c r="D12" s="31" t="s">
        <v>5</v>
      </c>
      <c r="E12" s="30" t="s">
        <v>5</v>
      </c>
      <c r="F12" s="30" t="s">
        <v>5</v>
      </c>
      <c r="G12" s="30" t="s">
        <v>5</v>
      </c>
      <c r="H12" s="72" t="s">
        <v>12</v>
      </c>
      <c r="I12" s="73"/>
      <c r="J12" s="39">
        <f>SUM(J6:J11)</f>
        <v>0</v>
      </c>
      <c r="K12" s="39">
        <f>SUM(K6:K11)</f>
        <v>0</v>
      </c>
      <c r="L12" s="61">
        <f>SUM(L6:L11)</f>
        <v>0</v>
      </c>
      <c r="M12" s="57" t="s">
        <v>5</v>
      </c>
      <c r="N12" s="57" t="s">
        <v>5</v>
      </c>
    </row>
    <row r="13" spans="1:2" ht="12.75">
      <c r="A13" s="20"/>
      <c r="B13" s="20"/>
    </row>
    <row r="14" spans="2:10" ht="12.75">
      <c r="B14" s="67" t="s">
        <v>46</v>
      </c>
      <c r="J14" s="24"/>
    </row>
    <row r="15" ht="12.75">
      <c r="B15" s="67" t="s">
        <v>47</v>
      </c>
    </row>
    <row r="17" ht="12.75">
      <c r="A17"/>
    </row>
    <row r="18" spans="1:11" ht="12.75">
      <c r="A18"/>
      <c r="K18" t="s">
        <v>49</v>
      </c>
    </row>
    <row r="19" spans="1:11" ht="12.75">
      <c r="A19"/>
      <c r="K19" t="s">
        <v>50</v>
      </c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</sheetData>
  <sheetProtection/>
  <mergeCells count="4">
    <mergeCell ref="A1:D1"/>
    <mergeCell ref="H12:I12"/>
    <mergeCell ref="E1:N1"/>
    <mergeCell ref="A5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  <headerFooter>
    <oddHeader>&amp;RZałącznik 6a do Formularza cenowego Zadanie 1 poz.6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3"/>
  <sheetViews>
    <sheetView tabSelected="1" view="pageBreakPreview" zoomScaleSheetLayoutView="100" workbookViewId="0" topLeftCell="A7">
      <selection activeCell="H16" sqref="H16"/>
    </sheetView>
  </sheetViews>
  <sheetFormatPr defaultColWidth="9.00390625" defaultRowHeight="12.75"/>
  <cols>
    <col min="1" max="1" width="4.00390625" style="23" customWidth="1"/>
    <col min="2" max="2" width="30.375" style="0" customWidth="1"/>
    <col min="3" max="3" width="13.00390625" style="0" customWidth="1"/>
    <col min="4" max="4" width="6.00390625" style="21" customWidth="1"/>
    <col min="5" max="5" width="7.125" style="22" customWidth="1"/>
    <col min="6" max="6" width="7.375" style="0" customWidth="1"/>
    <col min="7" max="7" width="5.125" style="0" customWidth="1"/>
    <col min="8" max="8" width="7.75390625" style="0" customWidth="1"/>
    <col min="9" max="9" width="8.75390625" style="0" customWidth="1"/>
    <col min="10" max="10" width="11.75390625" style="0" bestFit="1" customWidth="1"/>
    <col min="11" max="11" width="9.75390625" style="0" customWidth="1"/>
    <col min="12" max="12" width="10.125" style="0" bestFit="1" customWidth="1"/>
    <col min="13" max="13" width="12.75390625" style="0" customWidth="1"/>
  </cols>
  <sheetData>
    <row r="1" spans="1:14" s="3" customFormat="1" ht="30" customHeight="1" thickBot="1">
      <c r="A1" s="80" t="s">
        <v>48</v>
      </c>
      <c r="B1" s="81"/>
      <c r="C1" s="81"/>
      <c r="D1" s="82"/>
      <c r="E1" s="69" t="s">
        <v>13</v>
      </c>
      <c r="F1" s="70"/>
      <c r="G1" s="70"/>
      <c r="H1" s="70"/>
      <c r="I1" s="70"/>
      <c r="J1" s="70"/>
      <c r="K1" s="70"/>
      <c r="L1" s="70"/>
      <c r="M1" s="70"/>
      <c r="N1" s="71"/>
    </row>
    <row r="2" spans="1:14" s="1" customFormat="1" ht="36" customHeight="1">
      <c r="A2" s="6" t="s">
        <v>0</v>
      </c>
      <c r="B2" s="7" t="s">
        <v>14</v>
      </c>
      <c r="C2" s="7" t="s">
        <v>15</v>
      </c>
      <c r="D2" s="11" t="s">
        <v>1</v>
      </c>
      <c r="E2" s="8" t="s">
        <v>2</v>
      </c>
      <c r="F2" s="7" t="s">
        <v>7</v>
      </c>
      <c r="G2" s="7" t="s">
        <v>8</v>
      </c>
      <c r="H2" s="7" t="s">
        <v>3</v>
      </c>
      <c r="I2" s="7" t="s">
        <v>4</v>
      </c>
      <c r="J2" s="7" t="s">
        <v>6</v>
      </c>
      <c r="K2" s="7" t="s">
        <v>9</v>
      </c>
      <c r="L2" s="68" t="s">
        <v>10</v>
      </c>
      <c r="M2" s="7" t="s">
        <v>11</v>
      </c>
      <c r="N2" s="27" t="s">
        <v>39</v>
      </c>
    </row>
    <row r="3" spans="1:14" s="4" customFormat="1" ht="12.75" customHeight="1">
      <c r="A3" s="9">
        <v>1</v>
      </c>
      <c r="B3" s="5">
        <v>2</v>
      </c>
      <c r="C3" s="5">
        <v>3</v>
      </c>
      <c r="D3" s="12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62">
        <v>12</v>
      </c>
      <c r="M3" s="5">
        <v>13</v>
      </c>
      <c r="N3" s="10">
        <v>14</v>
      </c>
    </row>
    <row r="4" spans="1:14" s="4" customFormat="1" ht="12.75" customHeight="1">
      <c r="A4" s="63" t="s">
        <v>40</v>
      </c>
      <c r="B4" s="64" t="s">
        <v>40</v>
      </c>
      <c r="C4" s="64"/>
      <c r="D4" s="65" t="s">
        <v>40</v>
      </c>
      <c r="E4" s="64" t="s">
        <v>40</v>
      </c>
      <c r="F4" s="64" t="s">
        <v>40</v>
      </c>
      <c r="G4" s="64" t="s">
        <v>40</v>
      </c>
      <c r="H4" s="64" t="s">
        <v>41</v>
      </c>
      <c r="I4" s="64" t="s">
        <v>42</v>
      </c>
      <c r="J4" s="64" t="s">
        <v>43</v>
      </c>
      <c r="K4" s="64" t="s">
        <v>44</v>
      </c>
      <c r="L4" s="64" t="s">
        <v>45</v>
      </c>
      <c r="M4" s="64" t="s">
        <v>40</v>
      </c>
      <c r="N4" s="66" t="s">
        <v>40</v>
      </c>
    </row>
    <row r="5" spans="1:14" s="1" customFormat="1" ht="27" customHeight="1">
      <c r="A5" s="74" t="s">
        <v>37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</row>
    <row r="6" spans="1:14" s="2" customFormat="1" ht="22.5">
      <c r="A6" s="13">
        <v>1</v>
      </c>
      <c r="B6" s="14" t="s">
        <v>18</v>
      </c>
      <c r="C6" s="37"/>
      <c r="D6" s="32" t="s">
        <v>17</v>
      </c>
      <c r="E6" s="33">
        <v>1</v>
      </c>
      <c r="F6" s="26"/>
      <c r="G6" s="34"/>
      <c r="H6" s="36"/>
      <c r="I6" s="18"/>
      <c r="J6" s="19"/>
      <c r="K6" s="19"/>
      <c r="L6" s="59"/>
      <c r="M6" s="40"/>
      <c r="N6" s="28"/>
    </row>
    <row r="7" spans="1:14" s="2" customFormat="1" ht="60.75" customHeight="1">
      <c r="A7" s="13">
        <v>2</v>
      </c>
      <c r="B7" s="14" t="s">
        <v>35</v>
      </c>
      <c r="C7" s="37"/>
      <c r="D7" s="32" t="s">
        <v>20</v>
      </c>
      <c r="E7" s="33">
        <v>1</v>
      </c>
      <c r="F7" s="26"/>
      <c r="G7" s="34"/>
      <c r="H7" s="36"/>
      <c r="I7" s="18"/>
      <c r="J7" s="19"/>
      <c r="K7" s="19"/>
      <c r="L7" s="59"/>
      <c r="M7" s="40"/>
      <c r="N7" s="28"/>
    </row>
    <row r="8" spans="1:14" s="2" customFormat="1" ht="93" customHeight="1">
      <c r="A8" s="13">
        <v>3</v>
      </c>
      <c r="B8" s="14" t="s">
        <v>36</v>
      </c>
      <c r="C8" s="37"/>
      <c r="D8" s="32" t="s">
        <v>22</v>
      </c>
      <c r="E8" s="33">
        <v>15</v>
      </c>
      <c r="F8" s="26"/>
      <c r="G8" s="34"/>
      <c r="H8" s="36"/>
      <c r="I8" s="18"/>
      <c r="J8" s="19"/>
      <c r="K8" s="19"/>
      <c r="L8" s="59"/>
      <c r="M8" s="40"/>
      <c r="N8" s="28"/>
    </row>
    <row r="9" spans="1:14" s="2" customFormat="1" ht="127.5" customHeight="1">
      <c r="A9" s="13">
        <v>4</v>
      </c>
      <c r="B9" s="14" t="s">
        <v>25</v>
      </c>
      <c r="C9" s="37"/>
      <c r="D9" s="32" t="s">
        <v>22</v>
      </c>
      <c r="E9" s="33">
        <v>29</v>
      </c>
      <c r="F9" s="26"/>
      <c r="G9" s="34"/>
      <c r="H9" s="36"/>
      <c r="I9" s="18"/>
      <c r="J9" s="19"/>
      <c r="K9" s="19"/>
      <c r="L9" s="59"/>
      <c r="M9" s="40"/>
      <c r="N9" s="28"/>
    </row>
    <row r="10" spans="1:14" s="2" customFormat="1" ht="12.75">
      <c r="A10" s="13">
        <v>5</v>
      </c>
      <c r="B10" s="14" t="s">
        <v>26</v>
      </c>
      <c r="C10" s="37"/>
      <c r="D10" s="32" t="s">
        <v>22</v>
      </c>
      <c r="E10" s="33">
        <v>10</v>
      </c>
      <c r="F10" s="26"/>
      <c r="G10" s="34"/>
      <c r="H10" s="36"/>
      <c r="I10" s="18"/>
      <c r="J10" s="19"/>
      <c r="K10" s="19"/>
      <c r="L10" s="59"/>
      <c r="M10" s="40"/>
      <c r="N10" s="28"/>
    </row>
    <row r="11" spans="1:14" s="2" customFormat="1" ht="23.25" thickBot="1">
      <c r="A11" s="13">
        <v>6</v>
      </c>
      <c r="B11" s="14" t="s">
        <v>38</v>
      </c>
      <c r="C11" s="37"/>
      <c r="D11" s="32" t="s">
        <v>22</v>
      </c>
      <c r="E11" s="33">
        <v>2</v>
      </c>
      <c r="F11" s="26"/>
      <c r="G11" s="34"/>
      <c r="H11" s="36"/>
      <c r="I11" s="18"/>
      <c r="J11" s="38"/>
      <c r="K11" s="38"/>
      <c r="L11" s="60"/>
      <c r="M11" s="56"/>
      <c r="N11" s="58"/>
    </row>
    <row r="12" spans="1:14" ht="15" customHeight="1" thickBot="1">
      <c r="A12" s="29" t="s">
        <v>5</v>
      </c>
      <c r="B12" s="30" t="s">
        <v>5</v>
      </c>
      <c r="C12" s="30" t="s">
        <v>5</v>
      </c>
      <c r="D12" s="31" t="s">
        <v>5</v>
      </c>
      <c r="E12" s="30" t="s">
        <v>5</v>
      </c>
      <c r="F12" s="30" t="s">
        <v>5</v>
      </c>
      <c r="G12" s="30" t="s">
        <v>5</v>
      </c>
      <c r="H12" s="72" t="s">
        <v>12</v>
      </c>
      <c r="I12" s="73"/>
      <c r="J12" s="39">
        <f>SUM(J6:J11)</f>
        <v>0</v>
      </c>
      <c r="K12" s="39">
        <f>SUM(K6:K11)</f>
        <v>0</v>
      </c>
      <c r="L12" s="61">
        <f>SUM(L6:L11)</f>
        <v>0</v>
      </c>
      <c r="M12" s="57" t="s">
        <v>5</v>
      </c>
      <c r="N12" s="57" t="s">
        <v>5</v>
      </c>
    </row>
    <row r="13" spans="1:10" ht="12.75">
      <c r="A13" s="20"/>
      <c r="B13" s="20"/>
      <c r="J13" s="24"/>
    </row>
    <row r="14" spans="1:10" ht="12.75">
      <c r="A14" s="20"/>
      <c r="B14" s="67" t="s">
        <v>46</v>
      </c>
      <c r="J14" s="24"/>
    </row>
    <row r="15" ht="12.75">
      <c r="B15" s="67" t="s">
        <v>47</v>
      </c>
    </row>
    <row r="17" spans="1:11" ht="12.75">
      <c r="A17"/>
      <c r="K17" t="s">
        <v>49</v>
      </c>
    </row>
    <row r="18" spans="1:11" ht="12.75">
      <c r="A18"/>
      <c r="K18" t="s">
        <v>50</v>
      </c>
    </row>
    <row r="19" ht="12.75">
      <c r="A19"/>
    </row>
    <row r="20" ht="12.75">
      <c r="A20"/>
    </row>
    <row r="21" ht="12.75">
      <c r="A21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</sheetData>
  <sheetProtection/>
  <mergeCells count="4">
    <mergeCell ref="A1:D1"/>
    <mergeCell ref="H12:I12"/>
    <mergeCell ref="E1:N1"/>
    <mergeCell ref="A5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  <headerFooter>
    <oddHeader>&amp;RZałącznik 7a do Formularza cenowego Zadanie 1 poz.7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p.Rogowska</dc:creator>
  <cp:keywords/>
  <dc:description/>
  <cp:lastModifiedBy>Zofia Dombrowska</cp:lastModifiedBy>
  <cp:lastPrinted>2024-05-08T09:49:14Z</cp:lastPrinted>
  <dcterms:created xsi:type="dcterms:W3CDTF">2009-09-09T13:14:10Z</dcterms:created>
  <dcterms:modified xsi:type="dcterms:W3CDTF">2024-05-08T09:49:35Z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0x0101008939FBB083405C4A849F3B568057215A</vt:lpwstr>
  </property>
</Properties>
</file>