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omplex\Desktop\090_Szkoła Rolnicza w Nowym Targu\ZAPYTANIA OFERTOWE\02_ZAPYTANIA OFERTOWE I OFERTY\03_DACH\"/>
    </mc:Choice>
  </mc:AlternateContent>
  <xr:revisionPtr revIDLastSave="0" documentId="13_ncr:1_{C388F0A4-9348-4AF8-AC71-893E686AE5A1}" xr6:coauthVersionLast="47" xr6:coauthVersionMax="47" xr10:uidLastSave="{00000000-0000-0000-0000-000000000000}"/>
  <bookViews>
    <workbookView xWindow="-25320" yWindow="255" windowWidth="25440" windowHeight="15390" xr2:uid="{4F9B56B8-A07A-4FA8-B35A-BD1CA7C730D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8" i="1"/>
  <c r="F25" i="1"/>
  <c r="F24" i="1"/>
  <c r="F23" i="1"/>
  <c r="F12" i="1"/>
  <c r="F9" i="1"/>
  <c r="F8" i="1"/>
  <c r="F13" i="1"/>
  <c r="F29" i="1" l="1"/>
  <c r="F28" i="1"/>
  <c r="F27" i="1"/>
  <c r="F26" i="1"/>
  <c r="F17" i="1"/>
  <c r="F16" i="1"/>
  <c r="F15" i="1"/>
  <c r="F14" i="1"/>
  <c r="F5" i="1"/>
  <c r="F10" i="1"/>
  <c r="F7" i="1" l="1"/>
  <c r="F6" i="1"/>
  <c r="F4" i="1" l="1"/>
  <c r="F30" i="1" l="1"/>
</calcChain>
</file>

<file path=xl/sharedStrings.xml><?xml version="1.0" encoding="utf-8"?>
<sst xmlns="http://schemas.openxmlformats.org/spreadsheetml/2006/main" count="100" uniqueCount="72">
  <si>
    <t>L.p.</t>
  </si>
  <si>
    <t>Opis</t>
  </si>
  <si>
    <t>Jednostka</t>
  </si>
  <si>
    <t>C.J. [zł]</t>
  </si>
  <si>
    <t>Wartość [zł]</t>
  </si>
  <si>
    <t>UWAGI</t>
  </si>
  <si>
    <t>CAŁKOWITA WARTOŚĆ:</t>
  </si>
  <si>
    <t>I.</t>
  </si>
  <si>
    <t>Warstwa spadkowa styrobeton gr. min 5 cm wraz z włoknami polipropylenowymi</t>
  </si>
  <si>
    <t>Izolacja z folii paroizolacyjnej gr. 0,5 mm</t>
  </si>
  <si>
    <t>Membrana dachowa gr. 1,5 mm z wywinięciem na ogniomury</t>
  </si>
  <si>
    <t>Wypełnienie profili blachy stanowiącej konstrukcję dachu nad salą gimnastyczną.</t>
  </si>
  <si>
    <t>m2</t>
  </si>
  <si>
    <t>m3</t>
  </si>
  <si>
    <t>kpl</t>
  </si>
  <si>
    <t xml:space="preserve">Pokrycie dachów blachami trapezowymi </t>
  </si>
  <si>
    <t xml:space="preserve">projektowa blacha trapezowa TR 60/235x1,00 w układzie negatywnym dwuprzęsłowa na dźwigarach drewnianych </t>
  </si>
  <si>
    <t>Wymagania dla folii PE: 
– odporność na rozciąganie: 66N/50mm 
– grubość: 0,2mm 
– przepuszczalność pary wodnej: Sd = 44m</t>
  </si>
  <si>
    <t xml:space="preserve">z projektu "Górne profilowania wypełnić granulatem wełny mineralnej 
przed wykonaniem izolacji paroszczelnej" </t>
  </si>
  <si>
    <t>Na izolacji termicznej ułożyć izolację przeciwwodną z membrany TPO. Minimalne 
wymagania dla membrany: 
– wytrzymałość na rozciąganie: min. 11 Mpa 
– wytrzymałość na rozdarcie: min. 35 kN/m 
– grubość: min. 1,5mm 
– nasiąkliwość: =&lt; 0,1%</t>
  </si>
  <si>
    <t>Wymagania dla izolacji termicznej: 
– współczynnik przewodzenia ciepła (średni): max. 0,038 
– naprężenia ściskające przy 10% deformacji (dla górnej 10% grubości): min. 60 
kPa 
– naprężenia ściskające przy 10% deformacji (dla pozostałej grubości): min. 30 
kPa 
– ilość warstw: min. 2 
– nasiąkliwość przy długotrwałym częściowym zanurzeniu =&lt; 3 kg/m2 
– nasiąkliwość wodą przy krótkotrwałym zanurzeniu: =&lt; 1 kg/m2 
– współczynnik oporu dyfuzyjnego pary wodnej: 1 
– klasa reakcji na ogień: A1</t>
  </si>
  <si>
    <t>II.</t>
  </si>
  <si>
    <t>Dach na blasze trapezowej - (Sala gimnastyczna)</t>
  </si>
  <si>
    <t>Dach na stropie betonowym (Szkoła)</t>
  </si>
  <si>
    <t>Izolacja z folii paroizolacyjnej PE gr. 0,2 mm</t>
  </si>
  <si>
    <t>Izolacje poziome z płyt z wełny mineralnej gr. 10 cm</t>
  </si>
  <si>
    <t>Izolacje poziome z płyt z wełny mineralnej gr. 20 cm</t>
  </si>
  <si>
    <t>Montaż izoklinów z wełny mineralnej o wys. 10 cm</t>
  </si>
  <si>
    <t>m</t>
  </si>
  <si>
    <t>III.</t>
  </si>
  <si>
    <t xml:space="preserve">Elementy dodatkowe </t>
  </si>
  <si>
    <t>Dostawa i montaż kołków systemowych do mocowania</t>
  </si>
  <si>
    <t>kpl.</t>
  </si>
  <si>
    <t xml:space="preserve">Ilość kołków zgodnie z zaleceniami producenta (np.. 4szt/m2) 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</si>
  <si>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</si>
  <si>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</si>
  <si>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</si>
  <si>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</si>
  <si>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</si>
  <si>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</si>
  <si>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</si>
  <si>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</si>
  <si>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</si>
  <si>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</si>
  <si>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</si>
  <si>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</si>
  <si>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</si>
  <si>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</si>
  <si>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3.1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</si>
  <si>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</si>
  <si>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</si>
  <si>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</si>
  <si>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</si>
  <si>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</si>
  <si>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</si>
  <si>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>szt.</t>
  </si>
  <si>
    <t xml:space="preserve">Kształtownik - RK 140x140 - 88 szt , podparcie dla central, kotłowni  kontenerowej itp.. </t>
  </si>
  <si>
    <t xml:space="preserve">Montaż podkonstrukcji pod płytę OSB (drewno impregnowane) </t>
  </si>
  <si>
    <t>Montaż płyty wodoodpornej OSB gr. 22 mm na wcześniej zamontowanej podkonstrukcji.</t>
  </si>
  <si>
    <t>Montaż obróbek blacharskich z blachy  0,8 mm - RAL 7024</t>
  </si>
  <si>
    <t xml:space="preserve">Uszczelnienie przebić przez poszycie dachowe trzpieni T1  (RK 140x140) </t>
  </si>
  <si>
    <t xml:space="preserve">Wykonanie montażu oraz uszczelnień świetlików SW1 - 1,20x2,74 [m] </t>
  </si>
  <si>
    <t xml:space="preserve">Wykonanie monatżu oraz uszczelnienia klapy dymowej KD1 - 1,60x1,60 [m] </t>
  </si>
  <si>
    <t xml:space="preserve">Wykonanie montażu oraz uszczelnienia klapy dymowej KD2 - 1,35x1,35 [m] </t>
  </si>
  <si>
    <t xml:space="preserve">Wykonanie mntażu oraz uszczelnienia klapy dymowej KD1 - 1,25x1,25 [m] </t>
  </si>
  <si>
    <t xml:space="preserve">Wykonanie szczelnych przejść instalacyjnych w dachu dla planowanych instalacji wg załączonych projektów branżowych wraz z ich zabezpieczeniem przed warunkami atmosfe-rycznymi </t>
  </si>
  <si>
    <t xml:space="preserve">Wykonanie uszczelnień zamontowanego systemu asekuracji na dachu </t>
  </si>
  <si>
    <t>Uwagi:</t>
  </si>
  <si>
    <t xml:space="preserve">1. Przedmiary stanowią poglądowe wartości, każdy wykonawca powinnien je zweryfikować ze własnym zakresie </t>
  </si>
  <si>
    <t xml:space="preserve">2. Pw tabeli uwzględniono projektowane rozwiązania, wyceniająć alternatywne wykonawca powinnien to jednoznacznie określić </t>
  </si>
  <si>
    <t xml:space="preserve">Ilość </t>
  </si>
  <si>
    <t xml:space="preserve">Zadanie:
„Rozbudowa, przebudowa i nadbudowa budynku Zespołu Szkół Centrum Kształcenia Rolniczego w Nowym Targu ul. Kokoszków 71 wraz z zagospodarowaniem terenu’’ – etap II ( wykonanie m.in. dachów, elewacji i stolarki zewnętrznej).
Zakres prac: 
Kompleksowe wykonanie pokrycia dachowego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</si>
</sst>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44" fontId="0" fillId="0" borderId="0" xfId="1" applyFont="1"/>
    <xf numFmtId="0" fontId="2" fillId="0" borderId="2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44" fontId="0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B634-CAF6-4BA4-9EAA-B7752A15C27C}">
  <dimension ref="A1:XFD86"/>
  <sheetViews>
    <sheetView tabSelected="1" topLeftCell="A16" zoomScale="115" zoomScaleNormal="115" workbookViewId="0">
      <selection activeCell="F25" sqref="F25"/>
    </sheetView>
  </sheetViews>
  <sheetFormatPr defaultRowHeight="14.4" x14ac:dyDescent="0.3"/>
  <cols>
    <col min="1" max="1" width="4.44140625" customWidth="1"/>
    <col min="2" max="2" width="54.44140625" customWidth="1"/>
    <col min="3" max="3" width="9.44140625" bestFit="1" customWidth="1"/>
    <col min="4" max="4" width="7.88671875" bestFit="1" customWidth="1"/>
    <col min="5" max="5" width="11.109375" customWidth="1"/>
    <col min="6" max="6" width="14.5546875" customWidth="1"/>
    <col min="7" max="7" width="54.44140625" customWidth="1"/>
    <col min="8" max="8" width="9.109375" bestFit="1" customWidth="1"/>
    <col min="9" max="9" width="12.88671875" bestFit="1" customWidth="1"/>
  </cols>
  <sheetData>
    <row r="1" spans="1:7 16384:16384" ht="77.400000000000006" customHeight="1" thickBot="1" x14ac:dyDescent="0.35">
      <c r="A1" s="19" t="s">
        <v>71</v>
      </c>
      <c r="B1" s="20"/>
      <c r="C1" s="20"/>
      <c r="D1" s="20"/>
      <c r="E1" s="20"/>
      <c r="F1" s="20"/>
      <c r="G1" s="21"/>
    </row>
    <row r="2" spans="1:7 16384:16384" ht="29.4" thickBot="1" x14ac:dyDescent="0.35">
      <c r="A2" s="26" t="s">
        <v>0</v>
      </c>
      <c r="B2" s="26" t="s">
        <v>1</v>
      </c>
      <c r="C2" s="27" t="s">
        <v>2</v>
      </c>
      <c r="D2" s="28" t="s">
        <v>70</v>
      </c>
      <c r="E2" s="28" t="s">
        <v>3</v>
      </c>
      <c r="F2" s="29" t="s">
        <v>4</v>
      </c>
      <c r="G2" s="29" t="s">
        <v>5</v>
      </c>
      <c r="XFD2" s="8" t="s">
        <v>4</v>
      </c>
    </row>
    <row r="3" spans="1:7 16384:16384" x14ac:dyDescent="0.3">
      <c r="A3" s="30" t="s">
        <v>7</v>
      </c>
      <c r="B3" s="31" t="s">
        <v>22</v>
      </c>
      <c r="C3" s="32"/>
      <c r="D3" s="33"/>
      <c r="E3" s="34"/>
      <c r="F3" s="35"/>
      <c r="G3" s="36"/>
      <c r="XFD3" s="25"/>
    </row>
    <row r="4" spans="1:7 16384:16384" ht="24.6" x14ac:dyDescent="0.3">
      <c r="A4" s="11" t="s">
        <v>34</v>
      </c>
      <c r="B4" s="14" t="s">
        <v>15</v>
      </c>
      <c r="C4" s="10" t="s">
        <v>12</v>
      </c>
      <c r="D4" s="41">
        <v>481.63</v>
      </c>
      <c r="E4" s="9"/>
      <c r="F4" s="12">
        <f>D4*E4</f>
        <v>0</v>
      </c>
      <c r="G4" s="37" t="s">
        <v>16</v>
      </c>
    </row>
    <row r="5" spans="1:7 16384:16384" ht="31.8" customHeight="1" x14ac:dyDescent="0.3">
      <c r="A5" s="11" t="s">
        <v>35</v>
      </c>
      <c r="B5" s="14" t="s">
        <v>11</v>
      </c>
      <c r="C5" s="10" t="s">
        <v>14</v>
      </c>
      <c r="D5" s="41">
        <v>1</v>
      </c>
      <c r="E5" s="9"/>
      <c r="F5" s="12">
        <f>D5*E5</f>
        <v>0</v>
      </c>
      <c r="G5" s="37" t="s">
        <v>18</v>
      </c>
    </row>
    <row r="6" spans="1:7 16384:16384" ht="17.399999999999999" customHeight="1" x14ac:dyDescent="0.3">
      <c r="A6" s="11" t="s">
        <v>36</v>
      </c>
      <c r="B6" s="14" t="s">
        <v>9</v>
      </c>
      <c r="C6" s="10" t="s">
        <v>12</v>
      </c>
      <c r="D6" s="41">
        <v>481.63</v>
      </c>
      <c r="E6" s="9"/>
      <c r="F6" s="12">
        <f>D6*E6</f>
        <v>0</v>
      </c>
      <c r="G6" s="37" t="s">
        <v>17</v>
      </c>
    </row>
    <row r="7" spans="1:7 16384:16384" ht="28.8" x14ac:dyDescent="0.3">
      <c r="A7" s="11" t="s">
        <v>37</v>
      </c>
      <c r="B7" s="14" t="s">
        <v>8</v>
      </c>
      <c r="C7" s="10" t="s">
        <v>13</v>
      </c>
      <c r="D7" s="41">
        <v>24.08</v>
      </c>
      <c r="E7" s="9"/>
      <c r="F7" s="12">
        <f t="shared" ref="F7:F9" si="0">D7*E7</f>
        <v>0</v>
      </c>
      <c r="G7" s="38"/>
    </row>
    <row r="8" spans="1:7 16384:16384" ht="15.6" customHeight="1" x14ac:dyDescent="0.3">
      <c r="A8" s="11" t="s">
        <v>38</v>
      </c>
      <c r="B8" s="14" t="s">
        <v>25</v>
      </c>
      <c r="C8" s="10" t="s">
        <v>12</v>
      </c>
      <c r="D8" s="41">
        <v>481.63</v>
      </c>
      <c r="E8" s="9"/>
      <c r="F8" s="12">
        <f t="shared" si="0"/>
        <v>0</v>
      </c>
      <c r="G8" s="37" t="s">
        <v>20</v>
      </c>
    </row>
    <row r="9" spans="1:7 16384:16384" x14ac:dyDescent="0.3">
      <c r="A9" s="11" t="s">
        <v>39</v>
      </c>
      <c r="B9" s="14" t="s">
        <v>26</v>
      </c>
      <c r="C9" s="10" t="s">
        <v>12</v>
      </c>
      <c r="D9" s="41">
        <v>481.63</v>
      </c>
      <c r="E9" s="9"/>
      <c r="F9" s="12">
        <f t="shared" si="0"/>
        <v>0</v>
      </c>
      <c r="G9" s="13"/>
    </row>
    <row r="10" spans="1:7 16384:16384" ht="17.399999999999999" customHeight="1" x14ac:dyDescent="0.3">
      <c r="A10" s="11" t="s">
        <v>40</v>
      </c>
      <c r="B10" s="14" t="s">
        <v>10</v>
      </c>
      <c r="C10" s="10" t="s">
        <v>12</v>
      </c>
      <c r="D10" s="41">
        <v>481.63</v>
      </c>
      <c r="E10" s="9"/>
      <c r="F10" s="12">
        <f t="shared" ref="F10:F15" si="1">D10*E10</f>
        <v>0</v>
      </c>
      <c r="G10" s="37" t="s">
        <v>19</v>
      </c>
    </row>
    <row r="11" spans="1:7 16384:16384" x14ac:dyDescent="0.3">
      <c r="A11" s="30" t="s">
        <v>21</v>
      </c>
      <c r="B11" s="31" t="s">
        <v>23</v>
      </c>
      <c r="C11" s="32"/>
      <c r="D11" s="39"/>
      <c r="E11" s="34"/>
      <c r="F11" s="35"/>
      <c r="G11" s="36"/>
    </row>
    <row r="12" spans="1:7 16384:16384" ht="25.8" customHeight="1" x14ac:dyDescent="0.3">
      <c r="A12" s="11" t="s">
        <v>41</v>
      </c>
      <c r="B12" s="14" t="s">
        <v>8</v>
      </c>
      <c r="C12" s="10" t="s">
        <v>13</v>
      </c>
      <c r="D12" s="41">
        <v>399</v>
      </c>
      <c r="E12" s="9"/>
      <c r="F12" s="12">
        <f>D12*E12</f>
        <v>0</v>
      </c>
      <c r="G12" s="37"/>
    </row>
    <row r="13" spans="1:7 16384:16384" ht="21" customHeight="1" x14ac:dyDescent="0.3">
      <c r="A13" s="11" t="s">
        <v>42</v>
      </c>
      <c r="B13" s="14" t="s">
        <v>24</v>
      </c>
      <c r="C13" s="10" t="s">
        <v>12</v>
      </c>
      <c r="D13" s="41">
        <v>2660</v>
      </c>
      <c r="E13" s="9"/>
      <c r="F13" s="12">
        <f>D13*E13</f>
        <v>0</v>
      </c>
      <c r="G13" s="37" t="s">
        <v>17</v>
      </c>
    </row>
    <row r="14" spans="1:7 16384:16384" x14ac:dyDescent="0.3">
      <c r="A14" s="11" t="s">
        <v>43</v>
      </c>
      <c r="B14" s="14" t="s">
        <v>25</v>
      </c>
      <c r="C14" s="10" t="s">
        <v>12</v>
      </c>
      <c r="D14" s="41">
        <v>2660</v>
      </c>
      <c r="E14" s="9"/>
      <c r="F14" s="12">
        <f t="shared" si="1"/>
        <v>0</v>
      </c>
      <c r="G14" s="13"/>
    </row>
    <row r="15" spans="1:7 16384:16384" x14ac:dyDescent="0.3">
      <c r="A15" s="11" t="s">
        <v>44</v>
      </c>
      <c r="B15" s="14" t="s">
        <v>26</v>
      </c>
      <c r="C15" s="10" t="s">
        <v>12</v>
      </c>
      <c r="D15" s="41">
        <v>2660</v>
      </c>
      <c r="E15" s="9"/>
      <c r="F15" s="12">
        <f t="shared" si="1"/>
        <v>0</v>
      </c>
      <c r="G15" s="13"/>
    </row>
    <row r="16" spans="1:7 16384:16384" x14ac:dyDescent="0.3">
      <c r="A16" s="11" t="s">
        <v>45</v>
      </c>
      <c r="B16" s="14" t="s">
        <v>27</v>
      </c>
      <c r="C16" s="40" t="s">
        <v>28</v>
      </c>
      <c r="D16" s="41">
        <v>112</v>
      </c>
      <c r="E16" s="9"/>
      <c r="F16" s="12">
        <f t="shared" ref="F16:F29" si="2">D16*E16</f>
        <v>0</v>
      </c>
      <c r="G16" s="13"/>
    </row>
    <row r="17" spans="1:9" x14ac:dyDescent="0.3">
      <c r="A17" s="11" t="s">
        <v>46</v>
      </c>
      <c r="B17" s="14" t="s">
        <v>31</v>
      </c>
      <c r="C17" s="10" t="s">
        <v>32</v>
      </c>
      <c r="D17" s="41">
        <v>1</v>
      </c>
      <c r="E17" s="9"/>
      <c r="F17" s="12">
        <f t="shared" si="2"/>
        <v>0</v>
      </c>
      <c r="G17" s="37" t="s">
        <v>33</v>
      </c>
    </row>
    <row r="18" spans="1:9" ht="16.2" customHeight="1" x14ac:dyDescent="0.3">
      <c r="A18" s="11" t="s">
        <v>47</v>
      </c>
      <c r="B18" s="14" t="s">
        <v>10</v>
      </c>
      <c r="C18" s="10" t="s">
        <v>12</v>
      </c>
      <c r="D18" s="41">
        <v>2660</v>
      </c>
      <c r="E18" s="9"/>
      <c r="F18" s="12">
        <f t="shared" ref="F18" si="3">D18*E18</f>
        <v>0</v>
      </c>
      <c r="G18" s="37" t="s">
        <v>19</v>
      </c>
    </row>
    <row r="19" spans="1:9" x14ac:dyDescent="0.3">
      <c r="A19" s="30" t="s">
        <v>29</v>
      </c>
      <c r="B19" s="31" t="s">
        <v>30</v>
      </c>
      <c r="C19" s="32"/>
      <c r="D19" s="39"/>
      <c r="E19" s="34"/>
      <c r="F19" s="35"/>
      <c r="G19" s="36"/>
    </row>
    <row r="20" spans="1:9" ht="16.8" customHeight="1" x14ac:dyDescent="0.3">
      <c r="A20" s="11" t="s">
        <v>48</v>
      </c>
      <c r="B20" s="14" t="s">
        <v>57</v>
      </c>
      <c r="C20" s="10" t="s">
        <v>12</v>
      </c>
      <c r="D20" s="42">
        <v>441.04</v>
      </c>
      <c r="E20" s="9"/>
      <c r="F20" s="12">
        <f t="shared" ref="F20:F22" si="4">D20*E20</f>
        <v>0</v>
      </c>
      <c r="G20" s="37"/>
    </row>
    <row r="21" spans="1:9" ht="28.8" x14ac:dyDescent="0.3">
      <c r="A21" s="11" t="s">
        <v>49</v>
      </c>
      <c r="B21" s="14" t="s">
        <v>58</v>
      </c>
      <c r="C21" s="10" t="s">
        <v>12</v>
      </c>
      <c r="D21" s="42">
        <v>441.04</v>
      </c>
      <c r="E21" s="9"/>
      <c r="F21" s="12">
        <f t="shared" si="4"/>
        <v>0</v>
      </c>
      <c r="G21" s="13"/>
    </row>
    <row r="22" spans="1:9" x14ac:dyDescent="0.3">
      <c r="A22" s="11" t="s">
        <v>49</v>
      </c>
      <c r="B22" s="14" t="s">
        <v>59</v>
      </c>
      <c r="C22" s="10" t="s">
        <v>12</v>
      </c>
      <c r="D22" s="42">
        <v>465.06</v>
      </c>
      <c r="E22" s="9"/>
      <c r="F22" s="12">
        <f t="shared" si="4"/>
        <v>0</v>
      </c>
      <c r="G22" s="13"/>
    </row>
    <row r="23" spans="1:9" ht="26.4" customHeight="1" x14ac:dyDescent="0.3">
      <c r="A23" s="11" t="s">
        <v>48</v>
      </c>
      <c r="B23" s="14" t="s">
        <v>60</v>
      </c>
      <c r="C23" s="10" t="s">
        <v>55</v>
      </c>
      <c r="D23" s="41">
        <v>88</v>
      </c>
      <c r="E23" s="9"/>
      <c r="F23" s="12">
        <f>D23*E23</f>
        <v>0</v>
      </c>
      <c r="G23" s="37" t="s">
        <v>56</v>
      </c>
    </row>
    <row r="24" spans="1:9" ht="28.8" x14ac:dyDescent="0.3">
      <c r="A24" s="11" t="s">
        <v>49</v>
      </c>
      <c r="B24" s="14" t="s">
        <v>61</v>
      </c>
      <c r="C24" s="10" t="s">
        <v>55</v>
      </c>
      <c r="D24" s="41">
        <v>6</v>
      </c>
      <c r="E24" s="9"/>
      <c r="F24" s="12">
        <f t="shared" ref="F24:F25" si="5">D24*E24</f>
        <v>0</v>
      </c>
      <c r="G24" s="13"/>
    </row>
    <row r="25" spans="1:9" ht="28.8" x14ac:dyDescent="0.3">
      <c r="A25" s="11" t="s">
        <v>50</v>
      </c>
      <c r="B25" s="14" t="s">
        <v>62</v>
      </c>
      <c r="C25" s="10" t="s">
        <v>55</v>
      </c>
      <c r="D25" s="41">
        <v>1</v>
      </c>
      <c r="E25" s="9"/>
      <c r="F25" s="12">
        <f t="shared" si="5"/>
        <v>0</v>
      </c>
      <c r="G25" s="13"/>
    </row>
    <row r="26" spans="1:9" ht="28.8" x14ac:dyDescent="0.3">
      <c r="A26" s="11" t="s">
        <v>51</v>
      </c>
      <c r="B26" s="14" t="s">
        <v>63</v>
      </c>
      <c r="C26" s="10" t="s">
        <v>55</v>
      </c>
      <c r="D26" s="41">
        <v>1</v>
      </c>
      <c r="E26" s="9"/>
      <c r="F26" s="12">
        <f t="shared" si="2"/>
        <v>0</v>
      </c>
      <c r="G26" s="13"/>
    </row>
    <row r="27" spans="1:9" ht="28.8" x14ac:dyDescent="0.3">
      <c r="A27" s="11" t="s">
        <v>52</v>
      </c>
      <c r="B27" s="14" t="s">
        <v>64</v>
      </c>
      <c r="C27" s="10" t="s">
        <v>55</v>
      </c>
      <c r="D27" s="41">
        <v>1</v>
      </c>
      <c r="E27" s="9"/>
      <c r="F27" s="12">
        <f t="shared" si="2"/>
        <v>0</v>
      </c>
      <c r="G27" s="13"/>
    </row>
    <row r="28" spans="1:9" ht="43.2" x14ac:dyDescent="0.3">
      <c r="A28" s="11" t="s">
        <v>53</v>
      </c>
      <c r="B28" s="14" t="s">
        <v>65</v>
      </c>
      <c r="C28" s="10" t="s">
        <v>32</v>
      </c>
      <c r="D28" s="41">
        <v>1</v>
      </c>
      <c r="E28" s="9"/>
      <c r="F28" s="12">
        <f t="shared" si="2"/>
        <v>0</v>
      </c>
      <c r="G28" s="13"/>
    </row>
    <row r="29" spans="1:9" ht="29.4" thickBot="1" x14ac:dyDescent="0.35">
      <c r="A29" s="11" t="s">
        <v>54</v>
      </c>
      <c r="B29" s="14" t="s">
        <v>66</v>
      </c>
      <c r="C29" s="10" t="s">
        <v>32</v>
      </c>
      <c r="D29" s="41">
        <v>1</v>
      </c>
      <c r="E29" s="9"/>
      <c r="F29" s="12">
        <f t="shared" si="2"/>
        <v>0</v>
      </c>
      <c r="G29" s="13"/>
    </row>
    <row r="30" spans="1:9" ht="15" thickBot="1" x14ac:dyDescent="0.35">
      <c r="A30" s="3"/>
      <c r="B30" s="3"/>
      <c r="C30" s="22" t="s">
        <v>6</v>
      </c>
      <c r="D30" s="23"/>
      <c r="E30" s="24"/>
      <c r="F30" s="15">
        <f>SUM(F4:F29)</f>
        <v>0</v>
      </c>
      <c r="I30" s="7"/>
    </row>
    <row r="31" spans="1:9" x14ac:dyDescent="0.3">
      <c r="A31" s="3"/>
      <c r="B31" s="3"/>
      <c r="C31" s="3"/>
      <c r="D31" s="3"/>
      <c r="E31" s="4"/>
      <c r="F31" s="4"/>
    </row>
    <row r="32" spans="1:9" x14ac:dyDescent="0.3">
      <c r="A32" s="3"/>
      <c r="B32" s="44" t="s">
        <v>67</v>
      </c>
      <c r="C32" s="3"/>
      <c r="D32" s="3"/>
      <c r="E32" s="4"/>
      <c r="F32" s="4"/>
    </row>
    <row r="33" spans="1:6" ht="27.6" x14ac:dyDescent="0.3">
      <c r="A33" s="3"/>
      <c r="B33" s="43" t="s">
        <v>68</v>
      </c>
      <c r="C33" s="2"/>
      <c r="D33" s="2"/>
      <c r="E33" s="5"/>
      <c r="F33" s="5"/>
    </row>
    <row r="34" spans="1:6" ht="27.6" x14ac:dyDescent="0.3">
      <c r="A34" s="3"/>
      <c r="B34" s="43" t="s">
        <v>69</v>
      </c>
      <c r="C34" s="2"/>
      <c r="D34" s="2"/>
      <c r="E34" s="5"/>
      <c r="F34" s="5"/>
    </row>
    <row r="35" spans="1:6" x14ac:dyDescent="0.3">
      <c r="A35" s="1"/>
      <c r="B35" s="17"/>
      <c r="C35" s="16"/>
      <c r="D35" s="16"/>
      <c r="E35" s="6"/>
      <c r="F35" s="6"/>
    </row>
    <row r="36" spans="1:6" x14ac:dyDescent="0.3">
      <c r="A36" s="1"/>
      <c r="B36" s="17"/>
      <c r="C36" s="16"/>
      <c r="D36" s="16"/>
      <c r="E36" s="6"/>
      <c r="F36" s="6"/>
    </row>
    <row r="37" spans="1:6" x14ac:dyDescent="0.3">
      <c r="A37" s="1"/>
      <c r="B37" s="17"/>
      <c r="C37" s="16"/>
      <c r="D37" s="16"/>
      <c r="E37" s="6"/>
      <c r="F37" s="6"/>
    </row>
    <row r="38" spans="1:6" x14ac:dyDescent="0.3">
      <c r="B38" s="17"/>
      <c r="C38" s="18"/>
      <c r="D38" s="18"/>
      <c r="E38" s="7"/>
      <c r="F38" s="7"/>
    </row>
    <row r="39" spans="1:6" x14ac:dyDescent="0.3">
      <c r="B39" s="17"/>
      <c r="C39" s="18"/>
      <c r="D39" s="18"/>
      <c r="E39" s="7"/>
      <c r="F39" s="7"/>
    </row>
    <row r="40" spans="1:6" x14ac:dyDescent="0.3">
      <c r="B40" s="17"/>
      <c r="C40" s="18"/>
      <c r="D40" s="18"/>
      <c r="E40" s="7"/>
      <c r="F40" s="7"/>
    </row>
    <row r="41" spans="1:6" x14ac:dyDescent="0.3">
      <c r="B41" s="17"/>
      <c r="C41" s="18"/>
      <c r="D41" s="18"/>
      <c r="E41" s="7"/>
      <c r="F41" s="7"/>
    </row>
    <row r="42" spans="1:6" x14ac:dyDescent="0.3">
      <c r="E42" s="7"/>
      <c r="F42" s="7"/>
    </row>
    <row r="43" spans="1:6" x14ac:dyDescent="0.3">
      <c r="E43" s="7"/>
      <c r="F43" s="7"/>
    </row>
    <row r="44" spans="1:6" x14ac:dyDescent="0.3">
      <c r="E44" s="7"/>
      <c r="F44" s="7"/>
    </row>
    <row r="45" spans="1:6" x14ac:dyDescent="0.3">
      <c r="E45" s="7"/>
      <c r="F45" s="7"/>
    </row>
    <row r="46" spans="1:6" x14ac:dyDescent="0.3">
      <c r="E46" s="7"/>
      <c r="F46" s="7"/>
    </row>
    <row r="47" spans="1:6" x14ac:dyDescent="0.3">
      <c r="E47" s="7"/>
      <c r="F47" s="7"/>
    </row>
    <row r="48" spans="1:6" x14ac:dyDescent="0.3">
      <c r="E48" s="7"/>
      <c r="F48" s="7"/>
    </row>
    <row r="49" spans="5:6" x14ac:dyDescent="0.3">
      <c r="E49" s="7"/>
      <c r="F49" s="7"/>
    </row>
    <row r="50" spans="5:6" x14ac:dyDescent="0.3">
      <c r="E50" s="7"/>
      <c r="F50" s="7"/>
    </row>
    <row r="51" spans="5:6" x14ac:dyDescent="0.3">
      <c r="E51" s="7"/>
      <c r="F51" s="7"/>
    </row>
    <row r="52" spans="5:6" x14ac:dyDescent="0.3">
      <c r="E52" s="7"/>
      <c r="F52" s="7"/>
    </row>
    <row r="53" spans="5:6" x14ac:dyDescent="0.3">
      <c r="E53" s="7"/>
      <c r="F53" s="7"/>
    </row>
    <row r="54" spans="5:6" x14ac:dyDescent="0.3">
      <c r="E54" s="7"/>
      <c r="F54" s="7"/>
    </row>
    <row r="55" spans="5:6" x14ac:dyDescent="0.3">
      <c r="E55" s="7"/>
      <c r="F55" s="7"/>
    </row>
    <row r="56" spans="5:6" x14ac:dyDescent="0.3">
      <c r="E56" s="7"/>
      <c r="F56" s="7"/>
    </row>
    <row r="57" spans="5:6" x14ac:dyDescent="0.3">
      <c r="E57" s="7"/>
      <c r="F57" s="7"/>
    </row>
    <row r="58" spans="5:6" x14ac:dyDescent="0.3">
      <c r="E58" s="7"/>
      <c r="F58" s="7"/>
    </row>
    <row r="59" spans="5:6" x14ac:dyDescent="0.3">
      <c r="E59" s="7"/>
      <c r="F59" s="7"/>
    </row>
    <row r="60" spans="5:6" x14ac:dyDescent="0.3">
      <c r="E60" s="7"/>
      <c r="F60" s="7"/>
    </row>
    <row r="61" spans="5:6" x14ac:dyDescent="0.3">
      <c r="E61" s="7"/>
      <c r="F61" s="7"/>
    </row>
    <row r="62" spans="5:6" x14ac:dyDescent="0.3">
      <c r="E62" s="7"/>
      <c r="F62" s="7"/>
    </row>
    <row r="63" spans="5:6" x14ac:dyDescent="0.3">
      <c r="E63" s="7"/>
      <c r="F63" s="7"/>
    </row>
    <row r="64" spans="5:6" x14ac:dyDescent="0.3">
      <c r="E64" s="7"/>
      <c r="F64" s="7"/>
    </row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</sheetData>
  <mergeCells count="2">
    <mergeCell ref="A1:G1"/>
    <mergeCell ref="C30:E3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sbcomplex</cp:lastModifiedBy>
  <dcterms:created xsi:type="dcterms:W3CDTF">2020-06-05T12:14:57Z</dcterms:created>
  <dcterms:modified xsi:type="dcterms:W3CDTF">2023-06-29T07:39:32Z</dcterms:modified>
</cp:coreProperties>
</file>