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YWATNE\GR_PRAWNA\Przetargi\PRZETARGI_2023\ZP_17_części_2\pytania\"/>
    </mc:Choice>
  </mc:AlternateContent>
  <xr:revisionPtr revIDLastSave="0" documentId="13_ncr:1_{649C463E-6C5B-45E9-BED8-4D874A7F50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Cz. 1 VOLVO" sheetId="1" r:id="rId1"/>
    <sheet name=" Cz. 2 MAN" sheetId="4" r:id="rId2"/>
    <sheet name=" Cz. 3 RENAULT" sheetId="5" r:id="rId3"/>
    <sheet name=" Cz. 4 MERCEDES" sheetId="6" r:id="rId4"/>
    <sheet name=" Cz. 5 DAF" sheetId="9" r:id="rId5"/>
    <sheet name="Cz. 6 DOSTAWCZE" sheetId="7" r:id="rId6"/>
    <sheet name="Cz. 7 UNIWERSALNE" sheetId="8" r:id="rId7"/>
  </sheets>
  <definedNames>
    <definedName name="_xlnm._FilterDatabase" localSheetId="0" hidden="1">' Cz. 1 VOLVO'!$A$7:$L$43</definedName>
    <definedName name="_xlnm._FilterDatabase" localSheetId="1" hidden="1">' Cz. 2 MAN'!$A$7:$L$75</definedName>
    <definedName name="_xlnm._FilterDatabase" localSheetId="2" hidden="1">' Cz. 3 RENAULT'!$A$8:$L$8</definedName>
    <definedName name="_xlnm._FilterDatabase" localSheetId="3" hidden="1">' Cz. 4 MERCEDES'!$A$7:$L$162</definedName>
    <definedName name="_xlnm._FilterDatabase" localSheetId="4" hidden="1">' Cz. 5 DAF'!$A$7:$L$107</definedName>
    <definedName name="_xlnm._FilterDatabase" localSheetId="5" hidden="1">'Cz. 6 DOSTAWCZE'!$A$7:$L$35</definedName>
    <definedName name="_xlnm._FilterDatabase" localSheetId="6" hidden="1">'Cz. 7 UNIWERSALNE'!$A$7:$L$46</definedName>
    <definedName name="_xlnm.Print_Titles" localSheetId="0">' Cz. 1 VOLVO'!$7:$8</definedName>
    <definedName name="_xlnm.Print_Titles" localSheetId="1">' Cz. 2 MAN'!$7:$8</definedName>
    <definedName name="_xlnm.Print_Titles" localSheetId="2">' Cz. 3 RENAULT'!$7:$8</definedName>
    <definedName name="_xlnm.Print_Titles" localSheetId="3">' Cz. 4 MERCEDES'!$7:$8</definedName>
    <definedName name="_xlnm.Print_Titles" localSheetId="4">' Cz. 5 DAF'!$7:$8</definedName>
    <definedName name="_xlnm.Print_Titles" localSheetId="5">'Cz. 6 DOSTAWCZE'!$7:$8</definedName>
    <definedName name="_xlnm.Print_Titles" localSheetId="6">'Cz. 7 UNIWERSALNE'!$7:$8</definedName>
  </definedNames>
  <calcPr calcId="191029" fullPrecision="0"/>
</workbook>
</file>

<file path=xl/calcChain.xml><?xml version="1.0" encoding="utf-8"?>
<calcChain xmlns="http://schemas.openxmlformats.org/spreadsheetml/2006/main">
  <c r="L21" i="8" l="1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19" i="8"/>
  <c r="L20" i="8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21" i="6"/>
  <c r="L20" i="6"/>
  <c r="L62" i="5"/>
  <c r="L63" i="5"/>
  <c r="L64" i="5"/>
  <c r="L65" i="5"/>
  <c r="L66" i="5"/>
  <c r="L67" i="5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J107" i="9" l="1"/>
  <c r="L19" i="9"/>
  <c r="L18" i="9"/>
  <c r="L17" i="9"/>
  <c r="L16" i="9"/>
  <c r="L15" i="9"/>
  <c r="L14" i="9"/>
  <c r="L13" i="9"/>
  <c r="L12" i="9"/>
  <c r="L11" i="9"/>
  <c r="L10" i="9"/>
  <c r="L9" i="9"/>
  <c r="J46" i="8"/>
  <c r="L18" i="8"/>
  <c r="L17" i="8"/>
  <c r="L16" i="8"/>
  <c r="L15" i="8"/>
  <c r="L14" i="8"/>
  <c r="L13" i="8"/>
  <c r="L12" i="8"/>
  <c r="L11" i="8"/>
  <c r="L10" i="8"/>
  <c r="L9" i="8"/>
  <c r="J35" i="7"/>
  <c r="L19" i="7"/>
  <c r="L18" i="7"/>
  <c r="L17" i="7"/>
  <c r="L16" i="7"/>
  <c r="L15" i="7"/>
  <c r="L14" i="7"/>
  <c r="L13" i="7"/>
  <c r="L12" i="7"/>
  <c r="L11" i="7"/>
  <c r="L10" i="7"/>
  <c r="L9" i="7"/>
  <c r="J162" i="6"/>
  <c r="L19" i="6"/>
  <c r="L18" i="6"/>
  <c r="L17" i="6"/>
  <c r="L16" i="6"/>
  <c r="L15" i="6"/>
  <c r="L14" i="6"/>
  <c r="L13" i="6"/>
  <c r="L12" i="6"/>
  <c r="L11" i="6"/>
  <c r="L10" i="6"/>
  <c r="L9" i="6"/>
  <c r="J68" i="5"/>
  <c r="L19" i="5"/>
  <c r="L18" i="5"/>
  <c r="L17" i="5"/>
  <c r="L16" i="5"/>
  <c r="L15" i="5"/>
  <c r="L14" i="5"/>
  <c r="L13" i="5"/>
  <c r="L12" i="5"/>
  <c r="L11" i="5"/>
  <c r="L10" i="5"/>
  <c r="L9" i="5"/>
  <c r="J75" i="4"/>
  <c r="L74" i="4"/>
  <c r="L73" i="4"/>
  <c r="L72" i="4"/>
  <c r="L71" i="4"/>
  <c r="L70" i="4"/>
  <c r="L69" i="4"/>
  <c r="L68" i="4"/>
  <c r="L67" i="4"/>
  <c r="L66" i="4"/>
  <c r="L65" i="4"/>
  <c r="L64" i="4"/>
  <c r="L19" i="4"/>
  <c r="L18" i="4"/>
  <c r="L17" i="4"/>
  <c r="L16" i="4"/>
  <c r="L15" i="4"/>
  <c r="L14" i="4"/>
  <c r="L13" i="4"/>
  <c r="L12" i="4"/>
  <c r="L11" i="4"/>
  <c r="L10" i="4"/>
  <c r="L9" i="4"/>
  <c r="J43" i="1"/>
  <c r="L107" i="9" l="1"/>
  <c r="L46" i="8"/>
  <c r="L35" i="7"/>
  <c r="L162" i="6"/>
  <c r="L68" i="5"/>
  <c r="L75" i="4"/>
  <c r="L9" i="1" l="1"/>
  <c r="L43" i="1" l="1"/>
</calcChain>
</file>

<file path=xl/sharedStrings.xml><?xml version="1.0" encoding="utf-8"?>
<sst xmlns="http://schemas.openxmlformats.org/spreadsheetml/2006/main" count="3347" uniqueCount="1032">
  <si>
    <t>l.p</t>
  </si>
  <si>
    <t>Należy wypełniać jedynie białe części arkusza</t>
  </si>
  <si>
    <t>W przypadku wypełniania Formularza cenowego poza programem excel należy stosować wzory z wiersza drugiego tabeli</t>
  </si>
  <si>
    <t xml:space="preserve"> Cena jednostkowa brutto w zł</t>
  </si>
  <si>
    <t xml:space="preserve"> Nazwa części</t>
  </si>
  <si>
    <t>c</t>
  </si>
  <si>
    <t>d</t>
  </si>
  <si>
    <t>f</t>
  </si>
  <si>
    <t>g</t>
  </si>
  <si>
    <t>e</t>
  </si>
  <si>
    <t>VAT %</t>
  </si>
  <si>
    <t>MARKA POJAZDU /TYP/</t>
  </si>
  <si>
    <t>Numer VIN pojazdu</t>
  </si>
  <si>
    <t>a</t>
  </si>
  <si>
    <t xml:space="preserve"> Cena jednostk. netto w zł</t>
  </si>
  <si>
    <t xml:space="preserve"> J.m.</t>
  </si>
  <si>
    <t>h</t>
  </si>
  <si>
    <t>i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</si>
  <si>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</si>
  <si>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</si>
  <si>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</si>
  <si>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</si>
  <si>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</si>
  <si>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</si>
  <si>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</si>
  <si>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</si>
  <si>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</si>
  <si>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</si>
  <si>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</si>
  <si>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</si>
  <si>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</si>
  <si>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</si>
  <si>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</si>
  <si>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</si>
  <si>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</si>
  <si>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</si>
  <si>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</si>
  <si>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</si>
  <si>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</si>
  <si>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</si>
  <si>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</si>
  <si>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</si>
  <si>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</si>
  <si>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</si>
  <si>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</si>
  <si>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</si>
  <si>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</si>
  <si>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</si>
  <si>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</si>
  <si>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</si>
  <si>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</si>
  <si>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</si>
  <si>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</si>
  <si>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</si>
  <si>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</si>
  <si>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</si>
  <si>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</si>
  <si>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</si>
  <si>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</si>
  <si>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</si>
  <si>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</si>
  <si>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</si>
  <si>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</si>
  <si>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</si>
  <si>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</si>
  <si>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</si>
  <si>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</si>
  <si>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</si>
  <si>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</si>
  <si>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</si>
  <si>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</si>
  <si>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</si>
  <si>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</si>
  <si>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</si>
  <si>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</si>
  <si>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</si>
  <si>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</si>
  <si>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</si>
  <si>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</si>
  <si>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</si>
  <si>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</si>
  <si>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</si>
  <si>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</si>
  <si>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</si>
  <si>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</si>
  <si>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</si>
  <si>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</si>
  <si>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</si>
  <si>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</si>
  <si>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</si>
  <si>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</si>
  <si>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</si>
  <si>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</si>
  <si>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</si>
  <si>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</si>
  <si>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</si>
  <si>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</si>
  <si>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</si>
  <si>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</si>
  <si>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</si>
  <si>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</si>
  <si>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</si>
  <si>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</si>
  <si>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</si>
  <si>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</si>
  <si>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</si>
  <si>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</si>
  <si>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</si>
  <si>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</si>
  <si>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</si>
  <si>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</si>
  <si>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</si>
  <si>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</si>
  <si>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</si>
  <si>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</si>
  <si>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</si>
  <si>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</si>
  <si>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</si>
  <si>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</si>
  <si>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</si>
  <si>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</si>
  <si>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</si>
  <si>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</si>
  <si>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</si>
  <si>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</si>
  <si>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</si>
  <si>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</si>
  <si>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</si>
  <si>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</si>
  <si>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</si>
  <si>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</si>
  <si>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</si>
  <si>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</si>
  <si>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</si>
  <si>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</si>
  <si>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</si>
  <si>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</si>
  <si>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</si>
  <si>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</si>
  <si>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</si>
  <si>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</si>
  <si>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</si>
  <si>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</si>
  <si>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</si>
  <si>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</si>
  <si>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</si>
  <si>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</si>
  <si>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</si>
  <si>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</si>
  <si>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</si>
  <si>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</si>
  <si>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</si>
  <si>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</si>
  <si>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</si>
  <si>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</si>
  <si>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</si>
  <si>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</si>
  <si>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</si>
  <si>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</si>
  <si>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</si>
  <si>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</si>
  <si>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</si>
  <si>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</si>
  <si>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</si>
  <si>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</si>
  <si>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</si>
  <si>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</si>
  <si>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</si>
  <si>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</si>
  <si>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</si>
  <si>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</si>
  <si>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</si>
  <si>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INFORMACJE OGÓLNE dot. wypełniania formularza</t>
  </si>
  <si>
    <t>k</t>
  </si>
  <si>
    <t>1 SZT</t>
  </si>
  <si>
    <t xml:space="preserve"> 1 SZT</t>
  </si>
  <si>
    <t xml:space="preserve">SUMA ŁĄCZNEJ WARTOŚCI CEN JEDNOSTKOWYCH NETTO / BRUTTO </t>
  </si>
  <si>
    <t>___________________
Miejscowość, data</t>
  </si>
  <si>
    <t>Należy złożyć w postaci elektronicznej i podpisać kwalifikowanym podpisem elektronicznym lub podpisem zaufanym albo podpisem osobistym (e-dowód).</t>
  </si>
  <si>
    <t xml:space="preserve">Określenie części wymaganej: OE, OEM, OEQ </t>
  </si>
  <si>
    <t>CZUJNIK ABS</t>
  </si>
  <si>
    <t>VOLVO FM9C1R</t>
  </si>
  <si>
    <t>YV2JHC0C36A621167</t>
  </si>
  <si>
    <t>OEM</t>
  </si>
  <si>
    <t>CZUJNIK POŁOŻENIA WAŁU KORBOWEGO</t>
  </si>
  <si>
    <t>FARTUCH GUMOWY PRZEDNI</t>
  </si>
  <si>
    <t>OEQ</t>
  </si>
  <si>
    <t>KIERUNKOWSKAZ PRZÓD</t>
  </si>
  <si>
    <t>OEM, OEQ</t>
  </si>
  <si>
    <t>KORBKA PODNOSZENIA SZYBY</t>
  </si>
  <si>
    <t>KOREK WLEWU PALIWA</t>
  </si>
  <si>
    <t>VOLVO</t>
  </si>
  <si>
    <t>ŁĄCZNIK STABILIZATORA</t>
  </si>
  <si>
    <t>ŁOŻYSKO PIASTY PRZED.</t>
  </si>
  <si>
    <t>VKHB2293</t>
  </si>
  <si>
    <t>MIECH PNEUMATYCZNY</t>
  </si>
  <si>
    <t>OBUDOWA LUSTERKA</t>
  </si>
  <si>
    <t>207.464.01</t>
  </si>
  <si>
    <t>PODPORA WAŁU NAPĘD.</t>
  </si>
  <si>
    <t>PODSTAWA OSUSZACZA</t>
  </si>
  <si>
    <t>POMPKA SPRYSKIWACZA SZYB</t>
  </si>
  <si>
    <t>PRZEŁĄCZNIK KLAWISZOWY</t>
  </si>
  <si>
    <t>REFLEKTOR PRZEDNI</t>
  </si>
  <si>
    <t>RESOR PRZEDNI</t>
  </si>
  <si>
    <t>ROLKA NAPIN.PASKA</t>
  </si>
  <si>
    <t>SIŁOWNIK HAMULCA TYŁ</t>
  </si>
  <si>
    <t xml:space="preserve">SIŁOWNIK SPRZĘGŁA </t>
  </si>
  <si>
    <t>SPRĘŻARKA POWIETRZA</t>
  </si>
  <si>
    <t>412.704.0140</t>
  </si>
  <si>
    <t>OE,OEM</t>
  </si>
  <si>
    <t>SPRZĘGŁO KPL.</t>
  </si>
  <si>
    <t>WKŁAD OSUSZACZA POWIETRZA Z ODOLEJACZEM</t>
  </si>
  <si>
    <t>ZACISK HAMULCA</t>
  </si>
  <si>
    <t>20706.909    LEWY</t>
  </si>
  <si>
    <t>ZAWÓR OGRANICZENIA CIŚNIENIA</t>
  </si>
  <si>
    <t>ZBIORNIK SPRYSKIWACZA</t>
  </si>
  <si>
    <t xml:space="preserve">ZESTAW MONTAŻ  TARCZ HAM </t>
  </si>
  <si>
    <t xml:space="preserve">204.537.55     </t>
  </si>
  <si>
    <t>l</t>
  </si>
  <si>
    <t>CHŁODNICA WODY</t>
  </si>
  <si>
    <t>MAN TGA 26.310 6X4BB</t>
  </si>
  <si>
    <t>WMAH25ZZ15M422180</t>
  </si>
  <si>
    <t>GŁOWICA SPRĘŻARKI POWIETRZA</t>
  </si>
  <si>
    <t>411.154.0022</t>
  </si>
  <si>
    <t>KOREK SPUSTOWY CHŁODNICY</t>
  </si>
  <si>
    <t>000.500.0085</t>
  </si>
  <si>
    <t>SIMERING PIASTY TYŁ</t>
  </si>
  <si>
    <t>AMORTYZATOR PRZEDNI</t>
  </si>
  <si>
    <t>125.148  MAN-920</t>
  </si>
  <si>
    <t>MAN/LE18220</t>
  </si>
  <si>
    <t>DRĄŻEK STABILIZATORA TYŁ</t>
  </si>
  <si>
    <t>FILTR OLEJU - METAL</t>
  </si>
  <si>
    <t>LF 3506 F  LUB - OP 626  METAL WKRĘC. FI-107 H=160  MAN 920</t>
  </si>
  <si>
    <t>FILTR POWIETRZA</t>
  </si>
  <si>
    <t>BSO1-112         Man -920</t>
  </si>
  <si>
    <t>816.264.16052    MAN - 920</t>
  </si>
  <si>
    <t>LAMPA ZESPOLONA</t>
  </si>
  <si>
    <t>ŁOŻYSKO WYCISK.SPRZĘGŁA + WYSPRZĘGLIK</t>
  </si>
  <si>
    <t>318.299.8501</t>
  </si>
  <si>
    <t>PODNOŚNIK SZYBY</t>
  </si>
  <si>
    <t>856.264.06011 - L        MAN-920</t>
  </si>
  <si>
    <t>PODUCHA RESOROWA - PNEUM.</t>
  </si>
  <si>
    <t>882 N1             M - 920</t>
  </si>
  <si>
    <t>POMPKA SPRYSKIWACZA</t>
  </si>
  <si>
    <t>812.648.56030         MAN-920</t>
  </si>
  <si>
    <t>POMPKA SPRZĘGŁA</t>
  </si>
  <si>
    <t>KG250006.0.2   MAN 920</t>
  </si>
  <si>
    <t>819.650.30171   FI 105-140-18     MAN-920</t>
  </si>
  <si>
    <t>819.650.30398   F=2000     M-920</t>
  </si>
  <si>
    <t>USZCZELKA MISKI OLEJU</t>
  </si>
  <si>
    <t>510.590.40189</t>
  </si>
  <si>
    <t>WIĄZKA ELEKT.STACYJKI ZAPŁ.</t>
  </si>
  <si>
    <t>815.550.16033/Z   MAN-920</t>
  </si>
  <si>
    <t>WIESZAK RESORA PRZÓD</t>
  </si>
  <si>
    <t>859.748.60001</t>
  </si>
  <si>
    <t>WŁĄCZNIK ŚWIATEŁ COF.</t>
  </si>
  <si>
    <t>001.545.1209    001.545.8214</t>
  </si>
  <si>
    <t>WSPORNIK ŁĄCZN.STABIL.TYLN.</t>
  </si>
  <si>
    <t>ZAWÓR HAMULCA RĘCZNEGO</t>
  </si>
  <si>
    <t>961-723-0190          MAN-920</t>
  </si>
  <si>
    <t>MANTGM-3/WS</t>
  </si>
  <si>
    <t>WMAN46ZZ0CY274242</t>
  </si>
  <si>
    <t>CZUJNIK ABS TYLNY LEWY</t>
  </si>
  <si>
    <t>812.712.06061</t>
  </si>
  <si>
    <t>WMAN46ZZ4CY282294</t>
  </si>
  <si>
    <t>CZUJNIK CIŚNIENIA   OLEJU</t>
  </si>
  <si>
    <t>CZUJNIK CIŚNIENIA POWIETRZA</t>
  </si>
  <si>
    <t>CZUJNIK POZIOMU PŁYNU CHŁODNICZEGO</t>
  </si>
  <si>
    <t>WMAN46ZZ5CY274351</t>
  </si>
  <si>
    <t>OE</t>
  </si>
  <si>
    <t xml:space="preserve">DRĄŹEK KIERIEROWNICZY POPRZECZNY </t>
  </si>
  <si>
    <t>DRĄŻEK KIER.PODŁUŻNY</t>
  </si>
  <si>
    <t>854.661.06169   MAN 983</t>
  </si>
  <si>
    <t>FILTR OLEJU</t>
  </si>
  <si>
    <t>OE 646   MAN 983</t>
  </si>
  <si>
    <t>FILTR PALIWA</t>
  </si>
  <si>
    <t>PE 997/1 MAM 983</t>
  </si>
  <si>
    <t>FILTR POWIETRZA KABINY</t>
  </si>
  <si>
    <t>816.191.00019    MAN-981,982    K-1133</t>
  </si>
  <si>
    <t>GAŁKA DŹWIGNI ZM.BIEG.</t>
  </si>
  <si>
    <t>819.701.06007      M-981</t>
  </si>
  <si>
    <t>KLAMKA DRZWI WEWNĘTRZNA LEWA</t>
  </si>
  <si>
    <t>816,264,160,67   MAN-981</t>
  </si>
  <si>
    <t>KOŃCÓWKA DRĄŻKA KIEROWNICZEGO</t>
  </si>
  <si>
    <t>KOŃCÓWKA SIŁOWNIKA HYDR. UKŁADU.KIEROWNICZEGO</t>
  </si>
  <si>
    <t>81953016346    MAN 982</t>
  </si>
  <si>
    <t>ŁOŻYSKO KOŁA ZAMACH.</t>
  </si>
  <si>
    <t>519.341.00105</t>
  </si>
  <si>
    <t>ŁOŻYSKO WYCISKU SPRZĘGŁA</t>
  </si>
  <si>
    <t>OBUDOWA STOPN.KAB.</t>
  </si>
  <si>
    <t>816.151.006.81</t>
  </si>
  <si>
    <t>OSUSZACZ POWIETRZA  KPL.</t>
  </si>
  <si>
    <t>815,210,26400  MAN-981</t>
  </si>
  <si>
    <t>PASEK WIELOKLINOWY 8PK-1275</t>
  </si>
  <si>
    <t>8PK-1275      MAN-982</t>
  </si>
  <si>
    <t>POMPA WODY</t>
  </si>
  <si>
    <t>510.650.06515            MAN 983</t>
  </si>
  <si>
    <t>PRZEGUB KULOWY SKRZ.BIEG.</t>
  </si>
  <si>
    <t>000.996.5545 PRAWY  TULEJA STALOWA</t>
  </si>
  <si>
    <t>PRZEŁĄCZNIK KLAWISZ.LAMPY BŁYSKOWEJ</t>
  </si>
  <si>
    <t>812.550.568.51</t>
  </si>
  <si>
    <t>PRZEŁĄCZNIK STER.SZYB</t>
  </si>
  <si>
    <t>812.580.67087  LEWY   MAN-981,</t>
  </si>
  <si>
    <t>RECYLKULATOR SPALIN</t>
  </si>
  <si>
    <t>OE, OEM</t>
  </si>
  <si>
    <t>SONDA LAMBDA</t>
  </si>
  <si>
    <t>TARCZA HAMULCA</t>
  </si>
  <si>
    <t xml:space="preserve">815.080.30026     10 OTWO.FI 330 </t>
  </si>
  <si>
    <t xml:space="preserve">TARCZA HAMULCA </t>
  </si>
  <si>
    <t>TARCZA SPRZĘGŁA MAN</t>
  </si>
  <si>
    <t>186.250.6131</t>
  </si>
  <si>
    <t>TULEJA STABILIZATORA PRZÓD</t>
  </si>
  <si>
    <t>STR-1203237     MAN 983</t>
  </si>
  <si>
    <t>TULEJKA RESORU PRZÓD</t>
  </si>
  <si>
    <t>819.602.00250    55 X 16 X 95</t>
  </si>
  <si>
    <t>TULEJKA WIDEŁEK SPRZĘGŁA</t>
  </si>
  <si>
    <t>USZCZELKA  RECYLKULATORA SPALIN</t>
  </si>
  <si>
    <t>USZCZELKA CHŁODN.DOŁADOWANIA</t>
  </si>
  <si>
    <t>510,990,500,90</t>
  </si>
  <si>
    <t>USZCZELKA TURBOSPREŻARKI</t>
  </si>
  <si>
    <t>WAŁEK SPRZĘGŁA</t>
  </si>
  <si>
    <t>389.262.6501</t>
  </si>
  <si>
    <t>WYSPRZĘGLIK</t>
  </si>
  <si>
    <t>813.072.56084/Z  SIŁOWNIK SPRZĘGŁA  MAN-SORTOWNIA</t>
  </si>
  <si>
    <t>ZBIORNIK WYRÓWNAWCZY</t>
  </si>
  <si>
    <t>RENAULT D 18 WIDE</t>
  </si>
  <si>
    <t>VF620J863JB005019</t>
  </si>
  <si>
    <t>VF620J861JB005133</t>
  </si>
  <si>
    <t xml:space="preserve">FILTR PALIWA   </t>
  </si>
  <si>
    <t xml:space="preserve">KLOCKI HAMULCA  PRZÓD    </t>
  </si>
  <si>
    <t>29174   GDB5096</t>
  </si>
  <si>
    <t>OPORNIK SLIN.NAGRZEWNICY</t>
  </si>
  <si>
    <t>REZYSTOR DMUCHAWY</t>
  </si>
  <si>
    <t>SIŁOWNIK  HAMULCA PRZEDNI</t>
  </si>
  <si>
    <t>TARCZA HAMULCA TYŁ</t>
  </si>
  <si>
    <t>TARCZA HAMULCOWA PRZEDNIA</t>
  </si>
  <si>
    <t xml:space="preserve">CZUJNIK  NOX  </t>
  </si>
  <si>
    <t>PRZED  KATALIZATOREM</t>
  </si>
  <si>
    <t>RENAULT D WIDE 320.26</t>
  </si>
  <si>
    <t>VF620M866KB003249</t>
  </si>
  <si>
    <t xml:space="preserve"> ZA KATALIZATOREM</t>
  </si>
  <si>
    <t>CZUJNIK CIŚNIENIA  OLEJU</t>
  </si>
  <si>
    <t>VF620M869KB003102</t>
  </si>
  <si>
    <t>CZUJNIK ZUŻYCIA KLOCKÓW   WL117</t>
  </si>
  <si>
    <t>WL117</t>
  </si>
  <si>
    <t>VF620M863KB003127</t>
  </si>
  <si>
    <t xml:space="preserve">FILTR POW.-KABINY    </t>
  </si>
  <si>
    <t xml:space="preserve">KLOCKI HAMULCA   </t>
  </si>
  <si>
    <t>29173    lub 29173/B</t>
  </si>
  <si>
    <t>KOREK ZBIORNIKA  ADBLUE</t>
  </si>
  <si>
    <t>LAMPA OBRYSOWA</t>
  </si>
  <si>
    <t>VF620M867KB003132</t>
  </si>
  <si>
    <t xml:space="preserve">PIÓRKO WYCIERACZKI      </t>
  </si>
  <si>
    <t>VF620M862KB003121</t>
  </si>
  <si>
    <t>WŁĄCZNIK PRZYST.SKRZY.BIEGÓW</t>
  </si>
  <si>
    <t>001.545.4111</t>
  </si>
  <si>
    <t>ALTERNATOR</t>
  </si>
  <si>
    <t>RENAULT D-WIDE 320.26</t>
  </si>
  <si>
    <t>CHŁODNICA PŁYNU CHŁODZĄCEGO</t>
  </si>
  <si>
    <t xml:space="preserve">CHŁODNICA POWIETRZA </t>
  </si>
  <si>
    <t>DŹWIGNIA HAMULCA RECZNEGO</t>
  </si>
  <si>
    <t>ŁOŻYSKO PODPORY WAŁU NAPĘDOWEGO</t>
  </si>
  <si>
    <t>NAPINACZ PASKA WIELOROWKOWEGO</t>
  </si>
  <si>
    <t>PASEK WIELOROWKOWY</t>
  </si>
  <si>
    <t xml:space="preserve">PRZEŁĄCZNIK KIERUNKOWSKAZU </t>
  </si>
  <si>
    <t>PRZEŁĄCZNIK KIERUNKU JAZDY</t>
  </si>
  <si>
    <t>ROLKA PROWADZĄCA PASEK</t>
  </si>
  <si>
    <t>ROZRUSZNIK</t>
  </si>
  <si>
    <t xml:space="preserve">STEROWNIK WYSPRZĘGLIKA </t>
  </si>
  <si>
    <t>WTRYSKIWACZ</t>
  </si>
  <si>
    <t>WYSPRZĘGLIK SPRZĘGŁA ELEKTRYCZNIE STEROWANY</t>
  </si>
  <si>
    <t>174.07.58</t>
  </si>
  <si>
    <t>RENAULT PREMIUM 24 CPD</t>
  </si>
  <si>
    <t>VF624CPD000000538</t>
  </si>
  <si>
    <t>CZUJNIK ZUŻYCIA KLOCKÓW</t>
  </si>
  <si>
    <t>HCK-106.355   RENO-956</t>
  </si>
  <si>
    <t>FILTR PALIWA   742.097.2291</t>
  </si>
  <si>
    <t>742.097.2291 H-260   RENO-956</t>
  </si>
  <si>
    <t>FILTR POW.-KABINY    500.186.7491</t>
  </si>
  <si>
    <t>500.186.7491   GĄBKA - 200/90/15  R-956</t>
  </si>
  <si>
    <t>RENO-956</t>
  </si>
  <si>
    <t>PIÓRKO WYCIERACZKI      500.183.4409</t>
  </si>
  <si>
    <t>500.183.4409   RENO-956  [ VAL 728.172  RENO-950 DŁ-600 ]</t>
  </si>
  <si>
    <t>SIŁOWNIK SPRZĘGŁA</t>
  </si>
  <si>
    <t>SIŁOWNIK SPRZĘGŁA WYSPRZĘGLIK</t>
  </si>
  <si>
    <t>RENUALT  MIDLUM 240.12</t>
  </si>
  <si>
    <t>VF644BHM000000721</t>
  </si>
  <si>
    <t>MECHANIZM WYCIERACZEK</t>
  </si>
  <si>
    <t>085-423-084-010</t>
  </si>
  <si>
    <t>PEDAŁ GAZU Z CZUJNIKIEM</t>
  </si>
  <si>
    <t>970.300.0004</t>
  </si>
  <si>
    <t>014,154,5302     ZE ZŁĄCZEM   MERC.918</t>
  </si>
  <si>
    <t>MERC.1823L</t>
  </si>
  <si>
    <t>WDB9505311K877172</t>
  </si>
  <si>
    <t>MERC.2528L</t>
  </si>
  <si>
    <t>WDB9506251K878045</t>
  </si>
  <si>
    <t>124.314</t>
  </si>
  <si>
    <t>MERC. 1524L</t>
  </si>
  <si>
    <t>WDB9702731L555574</t>
  </si>
  <si>
    <t>KYB.331.701    MERC-SPRINTER - 974</t>
  </si>
  <si>
    <t xml:space="preserve">MERC. SPRINTER </t>
  </si>
  <si>
    <t>WDB9062331N478839</t>
  </si>
  <si>
    <t xml:space="preserve">CHŁODNICA POWIETRZA  </t>
  </si>
  <si>
    <t>CI 104 000P  MERC.984</t>
  </si>
  <si>
    <t>MERC. AXOR 2529L</t>
  </si>
  <si>
    <t>WDF9506011B977007</t>
  </si>
  <si>
    <t>CHŁODNICA POWIETRZA DOLOTOWEGO</t>
  </si>
  <si>
    <t>8ML376 750-521</t>
  </si>
  <si>
    <t>WDB9506011L739994</t>
  </si>
  <si>
    <t>652.501.6601</t>
  </si>
  <si>
    <t>WDB9506011L735659</t>
  </si>
  <si>
    <t>MERCEDES   1824 AXOR</t>
  </si>
  <si>
    <t>WDB9505031L314797</t>
  </si>
  <si>
    <t xml:space="preserve">CYLINDER PRZEŁĄCZAJĄCY SKRZYNI BIEGÓW </t>
  </si>
  <si>
    <t>389.267.2819</t>
  </si>
  <si>
    <t>MERC 2528 L</t>
  </si>
  <si>
    <t>WDB9506251K877566</t>
  </si>
  <si>
    <t>650.540.0117</t>
  </si>
  <si>
    <t>MERC. 1623L</t>
  </si>
  <si>
    <t>WDB9702751K996732</t>
  </si>
  <si>
    <t>CZUJNIK CIŚNIENIA DOŁADOWANIA W KOLEKT. SSĄCYM</t>
  </si>
  <si>
    <t>MERCEDES -  BOSCH 0 281 006 481 ATEGO</t>
  </si>
  <si>
    <t xml:space="preserve">MERCEDES - BOSCH 0 281 002 468  AXOR    </t>
  </si>
  <si>
    <t>WDB9506011L740041</t>
  </si>
  <si>
    <t>CZUJNIK CIŚNIENIA OLEJU</t>
  </si>
  <si>
    <t>441.014.0210  0.5/0.15 BAR  MERC-953</t>
  </si>
  <si>
    <t>MERC 2636L</t>
  </si>
  <si>
    <t>WDB9302431L401630</t>
  </si>
  <si>
    <t xml:space="preserve">441.044.1010   M - 917  005.542.5818  </t>
  </si>
  <si>
    <t>CZUJNIK FILTRA POWIETRZA</t>
  </si>
  <si>
    <t>006.542.0318      MERC.988</t>
  </si>
  <si>
    <t xml:space="preserve">CZUJNIK NOX  TLENKU AZOTU </t>
  </si>
  <si>
    <t>009,153,36,28</t>
  </si>
  <si>
    <t>MERCEDES 1524 L ATEGO</t>
  </si>
  <si>
    <t>WDB9702751L757965</t>
  </si>
  <si>
    <t>942.542.0017  ATEGO   M-902</t>
  </si>
  <si>
    <t>MERC.1823</t>
  </si>
  <si>
    <t>WDB9505011K497593</t>
  </si>
  <si>
    <t xml:space="preserve">CZUJNIK TEMPERATURY </t>
  </si>
  <si>
    <t>CZUJ.TEMP PŁYNU CHŁOD. ATEGO 931   4.62921</t>
  </si>
  <si>
    <t>CZUJNIK TEMPERATURY WODY</t>
  </si>
  <si>
    <t>011.542.7417</t>
  </si>
  <si>
    <t>MERC. SPRINTER 310 CDI</t>
  </si>
  <si>
    <t>WDB9062331N477987</t>
  </si>
  <si>
    <t>DMUCHAWA - SILNICZEK NAGRZEWNICY</t>
  </si>
  <si>
    <t>003,830,0108        Merc - 990</t>
  </si>
  <si>
    <t>DMUCHAWA Z SILNIKIEM</t>
  </si>
  <si>
    <t>8EW-009.157.461    MERC-918</t>
  </si>
  <si>
    <t>220087</t>
  </si>
  <si>
    <t>942.330.0103   MERC- 933</t>
  </si>
  <si>
    <t>MERC. 1823L</t>
  </si>
  <si>
    <t>WDB9505321LO49932</t>
  </si>
  <si>
    <t>DRĄŹEK KIERIEROWNICZY POPRZECZNY  ATEGO</t>
  </si>
  <si>
    <t>942.330.0003     M-902,</t>
  </si>
  <si>
    <t>DRĄŻEK KIER. WZDŁUŻNY</t>
  </si>
  <si>
    <t>MERCEDES 1524 W</t>
  </si>
  <si>
    <t>WDB9700731L558346</t>
  </si>
  <si>
    <t xml:space="preserve">002.460.4505       M-933,   </t>
  </si>
  <si>
    <t>MERC 1823K</t>
  </si>
  <si>
    <t>DRĄŻEK KIEROWNICZY</t>
  </si>
  <si>
    <t>001.460.5905      M - 917</t>
  </si>
  <si>
    <t>DRĄŻEK STABILIZATORA PRZEDNI</t>
  </si>
  <si>
    <t>970.320.0611       M-926</t>
  </si>
  <si>
    <t>DRĄŻEK STABILIZATORA TYLNY - FI50</t>
  </si>
  <si>
    <t>943.326.0365        M-899</t>
  </si>
  <si>
    <t>WDB9505031K411970</t>
  </si>
  <si>
    <t>DYSZA SPRYSKIWACZA</t>
  </si>
  <si>
    <t>000.860.3347 L  000.860.3247 P    M-901</t>
  </si>
  <si>
    <t>WDB9505011K497390</t>
  </si>
  <si>
    <t>OE677/4     M - 972,.973,974</t>
  </si>
  <si>
    <t>WDB9062331N481160</t>
  </si>
  <si>
    <t>FILTR PALIWA    FF5054F LUB PW823</t>
  </si>
  <si>
    <t>PW 823 LUB FF5054F                                      ZAPAS - 6</t>
  </si>
  <si>
    <t>FILTR POWIETRZA - DOŁEK</t>
  </si>
  <si>
    <t>BS01-136  FI-270/h420  DOŁEK</t>
  </si>
  <si>
    <t>E 980LI   360 X 160 X 30</t>
  </si>
  <si>
    <t>K1288A   M-972,973,974</t>
  </si>
  <si>
    <t>973,835,0147         M - 976</t>
  </si>
  <si>
    <t>MERCEDES 1222L</t>
  </si>
  <si>
    <t>WDB9702851L557803</t>
  </si>
  <si>
    <t>FILTR POWIETRZA KABINY ACTROS</t>
  </si>
  <si>
    <t>AF25695     M-953</t>
  </si>
  <si>
    <t>GAŁKA DŹWIGNI ZM.BIEG.- ATEGO</t>
  </si>
  <si>
    <t>620.268.0042</t>
  </si>
  <si>
    <t>MERC. 1823 L</t>
  </si>
  <si>
    <t>WDB9505311L120274</t>
  </si>
  <si>
    <t>GŁOWICZKA SPRĘŻARKI</t>
  </si>
  <si>
    <t>000,131,5319</t>
  </si>
  <si>
    <t>KOŁO PASOWE POMPY WODY</t>
  </si>
  <si>
    <t>906.202.0910</t>
  </si>
  <si>
    <t>KOŁO ZAMACHOWE</t>
  </si>
  <si>
    <t>KOMPRESOR HAMULCA - ATEGO</t>
  </si>
  <si>
    <t>906.130.2915     M-902,</t>
  </si>
  <si>
    <t>FE 31273         M-974</t>
  </si>
  <si>
    <t>KOŃCÓWKA DRĄŻKA KIEROWNICZEGO PODŁUŻNEGO</t>
  </si>
  <si>
    <t>001.460.4248  PODŁUŻNEGO   M-933</t>
  </si>
  <si>
    <t>KRZYŻAK MAŁEGO WAŁU - ATEGO</t>
  </si>
  <si>
    <t xml:space="preserve">000.410.0231   FI-53 X 135  ATEGO        </t>
  </si>
  <si>
    <t>LAMPA KIERUNKOWSKAZU  BOCZNA</t>
  </si>
  <si>
    <t>941.820.1021/L-P   OKRĄGŁA+GNIAZDO    MERC-938</t>
  </si>
  <si>
    <t>LAMPA OŚWIETLENIA TABLICY REJESTRACYJNEJ</t>
  </si>
  <si>
    <t>LT120 // 062.002.2200                                            ZAPAS - 1</t>
  </si>
  <si>
    <t>LAMPA ROBOCZA</t>
  </si>
  <si>
    <t>002.820.1201    MERC.969</t>
  </si>
  <si>
    <t>LINKA Z UCHWYTEM SIEDZENIA</t>
  </si>
  <si>
    <t>000.918.2760</t>
  </si>
  <si>
    <t>LUSTERKO - ATEGO</t>
  </si>
  <si>
    <t>515.750.001.099 - MEKRA</t>
  </si>
  <si>
    <t>LUSTERKO GŁÓWNE</t>
  </si>
  <si>
    <t>000.810.0279   RAMIE FI28 [380X170]+WTYCZKA    M-926,</t>
  </si>
  <si>
    <t>LUSTERKO GŁÓWNE - ATEGO</t>
  </si>
  <si>
    <t>MERC. 1318 LKO</t>
  </si>
  <si>
    <t>WDB9752621L247475</t>
  </si>
  <si>
    <t>LUSTERKO RAMPOWE</t>
  </si>
  <si>
    <t>641.810.4616        940.810.2616 - M-926</t>
  </si>
  <si>
    <t>ŁĄCZNIK STABILIZATOR PRZÓD</t>
  </si>
  <si>
    <t>972.323.0216</t>
  </si>
  <si>
    <t xml:space="preserve">318.260.0172       zielony +czujnik Fi-14 / Fi-16  </t>
  </si>
  <si>
    <t>318.260.0101  Z CZUJNIKIEM   MERC-918 ,</t>
  </si>
  <si>
    <t>ŁOŻYSKO WYCISKU SPRZĘGŁA+ CZUJNIK</t>
  </si>
  <si>
    <t xml:space="preserve">002.256.7215     </t>
  </si>
  <si>
    <t>000.260.4198    BEZ CZUJNIKA - HPS     MERC-986</t>
  </si>
  <si>
    <t xml:space="preserve">OEM </t>
  </si>
  <si>
    <t>000.260.4298   HPS Z CZUJNIKIEM   MER.916,917</t>
  </si>
  <si>
    <t>MIECH PNEUMAT.- RESORA</t>
  </si>
  <si>
    <t>418N/Z          M-971</t>
  </si>
  <si>
    <t>WDB9506011L825325</t>
  </si>
  <si>
    <t>MIECH.PNEUM. OŚ SKRĘTNA</t>
  </si>
  <si>
    <t>4758NPO1      MERC-931       500,203,0185-P</t>
  </si>
  <si>
    <t>MODULATOR EBS</t>
  </si>
  <si>
    <t>0004294324/005 001 WABCO MERC.988</t>
  </si>
  <si>
    <t>NAKŁADKA GUM.PEDAŁU HAMULCA</t>
  </si>
  <si>
    <t>201.292.0082</t>
  </si>
  <si>
    <t>NAKŁADKA GUM.PEDAŁU SPRZĘGŁA</t>
  </si>
  <si>
    <t>FE07534              M - 971</t>
  </si>
  <si>
    <t>NAKRĘTKA KOŁA</t>
  </si>
  <si>
    <t>FE03182   MERC-944</t>
  </si>
  <si>
    <t>NAPINACZ PASKA - ATEGO</t>
  </si>
  <si>
    <t>906.200.2070 L       M - 901</t>
  </si>
  <si>
    <t>NAPINACZ PASKA - ROLKA</t>
  </si>
  <si>
    <t>906.200.4570     M-926</t>
  </si>
  <si>
    <t>OBEJMA GUMOWA STABIL.-PRZÓD</t>
  </si>
  <si>
    <t>LE269,751</t>
  </si>
  <si>
    <t>OBEJMA STABIL.PRZÓD</t>
  </si>
  <si>
    <t>000.323.5885           MERC-917,</t>
  </si>
  <si>
    <t>OBEJMA STABILZATORA - TYŁ</t>
  </si>
  <si>
    <t>000.326.4481     FI 58      M - 902,</t>
  </si>
  <si>
    <t>OSUSZACZ POW.- KPL</t>
  </si>
  <si>
    <t>9324000060/Z</t>
  </si>
  <si>
    <t>PASEK WIELOKLINOWY 8PK 1420</t>
  </si>
  <si>
    <t>906.997.2492  8PK1420  MERC-900,901,902,914,917,918     ALTERNATOR</t>
  </si>
  <si>
    <t xml:space="preserve">PODNOŚNIK SZYBY </t>
  </si>
  <si>
    <t>906.720.0146  MER.974 SPRINTER</t>
  </si>
  <si>
    <t>PODNOŚNIK SZYBY LEWY- ATEGO</t>
  </si>
  <si>
    <t>973.720.0146 L    M-901,917,</t>
  </si>
  <si>
    <t>PODNOŚNIK SZYBY PRAWY - ATEGO</t>
  </si>
  <si>
    <t>973.720.0246 P     M-901,917,</t>
  </si>
  <si>
    <t>PODSTAWA OSUSZACZA POW.</t>
  </si>
  <si>
    <t>932.400.0240       MERC.931</t>
  </si>
  <si>
    <t>PODSTAWA OSUSZACZA POWIETRZA</t>
  </si>
  <si>
    <t>000.430.1315  LUB -LA9000  ATEGO     M-990</t>
  </si>
  <si>
    <t>PODUSZKA AMORTYZATORA</t>
  </si>
  <si>
    <t>LMI.319.1601     MERC-SPRINTER - 972</t>
  </si>
  <si>
    <t>PODUSZKA SKRZYNI BIEG.</t>
  </si>
  <si>
    <t>940.240.1118         ATEGO 1823   M-899</t>
  </si>
  <si>
    <t>POMPA HYDR.PODN.KABINY</t>
  </si>
  <si>
    <t>854.172.36020</t>
  </si>
  <si>
    <t>POMPA WSPOMAGANIA</t>
  </si>
  <si>
    <t>003.460.5480       MERC.988</t>
  </si>
  <si>
    <t xml:space="preserve">KG220.1911   </t>
  </si>
  <si>
    <t>PRZEWÓD GUM.CHŁODNICY</t>
  </si>
  <si>
    <t>655.501.1282  ESKA  DOLNY</t>
  </si>
  <si>
    <t>REGULATOR SIŁY HAM.PNEUMAT.</t>
  </si>
  <si>
    <t>475.710.1360</t>
  </si>
  <si>
    <t>RESOR PRZEDNI TYP-1823</t>
  </si>
  <si>
    <t>943.320.0202   3-PIÓRA     M-933,</t>
  </si>
  <si>
    <t>RESOR PRZEDNI-ATEGO</t>
  </si>
  <si>
    <t>000.320.0102    2-PIÓRA   MERC-901</t>
  </si>
  <si>
    <t>SILNICZEK NAGRZEWNICY</t>
  </si>
  <si>
    <t>130.111.130</t>
  </si>
  <si>
    <t>SILNIK NAGRZEWNICZY - ATEGO</t>
  </si>
  <si>
    <t>002.830.2408   M-899</t>
  </si>
  <si>
    <t>321.024.001        MER.988</t>
  </si>
  <si>
    <t>SIŁOWNIK STEROWANIA SKRZ.BIEGÓW</t>
  </si>
  <si>
    <t xml:space="preserve">   MERC-971</t>
  </si>
  <si>
    <t>SIMERING WAŁU KORB.  442.031.0027</t>
  </si>
  <si>
    <t>442.031.0027    PRZÓD</t>
  </si>
  <si>
    <t>SIMERING WAŁU KORBO.  013.997.1417 MB</t>
  </si>
  <si>
    <t>013.997.1417 MB  TYŁ     [120-140-13]</t>
  </si>
  <si>
    <t>SPOJLER ZDERZ.PRZÓD</t>
  </si>
  <si>
    <t>944.885.0125 P  AXOR 1823  M-938</t>
  </si>
  <si>
    <t>SPRZĘGŁO</t>
  </si>
  <si>
    <t>SPRZĘGŁO KPL.Z KOŁEM DWUMASOWYM</t>
  </si>
  <si>
    <t>MERC.SPRINTER 974</t>
  </si>
  <si>
    <t>SPRZĘGŁO WENTYLATORA</t>
  </si>
  <si>
    <t>000.200.4622</t>
  </si>
  <si>
    <t>STOPIEŃ KABINY</t>
  </si>
  <si>
    <t>940.666.0201  P              M-944,</t>
  </si>
  <si>
    <t>STRZEMIE RES.PRZED.-ATEGO</t>
  </si>
  <si>
    <t>312.351.4625</t>
  </si>
  <si>
    <t>SZKŁO REFLEKTORA</t>
  </si>
  <si>
    <t>230.562.0904-LEWE/BOSCH/.0900/0901</t>
  </si>
  <si>
    <t>906,423,0012 SPRINTER</t>
  </si>
  <si>
    <t>TARCZA SPRZĘGŁA</t>
  </si>
  <si>
    <t>187.805.2842 MAŁA-926</t>
  </si>
  <si>
    <t>TERMOSTAT</t>
  </si>
  <si>
    <t>510.640.20063   [ 83 C ]</t>
  </si>
  <si>
    <t xml:space="preserve">TERMOSTAT </t>
  </si>
  <si>
    <t>004.203.1675   83C</t>
  </si>
  <si>
    <t>TERMOSTAT - ATEGO</t>
  </si>
  <si>
    <t>TŁUMIK WYDECHOWY</t>
  </si>
  <si>
    <t>652.490.0101</t>
  </si>
  <si>
    <t>TULEJA GUMOWA STABIL.PRZÓD - ATEGO</t>
  </si>
  <si>
    <t>000.323.6285 / STR-120390  M-902</t>
  </si>
  <si>
    <t>TULEJA RESORA - ATEGO</t>
  </si>
  <si>
    <t>970.320.0344               MERC -  971</t>
  </si>
  <si>
    <t>TULEJKA RESORA TYŁ - ATEGO</t>
  </si>
  <si>
    <t>000.325.0885  LUB 000.325.0285</t>
  </si>
  <si>
    <t>906.010.1313 M-939</t>
  </si>
  <si>
    <t>WDB9505311L120679</t>
  </si>
  <si>
    <t>WIDEŁKI PRZYST.SKRZ.BIEG.</t>
  </si>
  <si>
    <t>389,264,0026          Merc - 917</t>
  </si>
  <si>
    <t>WKŁAD LUSTERKA - PODGRZEWANY</t>
  </si>
  <si>
    <t>002.811.4633   200 X 440     MERC-926</t>
  </si>
  <si>
    <t>WKŁAD OSUSZACZA POWIETRZA</t>
  </si>
  <si>
    <t xml:space="preserve">432.901.2232  M39X1,5    </t>
  </si>
  <si>
    <t>WŁĄCZNIK PRZYST.</t>
  </si>
  <si>
    <t>WŁĄCZNIK ŚWIATEŁ AWARYJNYCH</t>
  </si>
  <si>
    <t>005.545.9224.</t>
  </si>
  <si>
    <t>WŁĄCZNIK ŚWIATEŁ COFANIA</t>
  </si>
  <si>
    <t>001.545.1709.</t>
  </si>
  <si>
    <t>WYSPRZĘGLIK - SIŁOWNIK SPRZĘGŁA</t>
  </si>
  <si>
    <t xml:space="preserve">V 63361 AT      WYSPRZĘGLIK   </t>
  </si>
  <si>
    <t>ZAŚLEPKA SWORZ.ZWROTNICY</t>
  </si>
  <si>
    <t>655.332.0133   DEKIEL ZAMYKAJĄCY     M-892</t>
  </si>
  <si>
    <t>ZAWÓR  ADBLUE</t>
  </si>
  <si>
    <t>ZAWÓR FOTELA</t>
  </si>
  <si>
    <t>ZAWÓR GŁÓWNY HAMULCA</t>
  </si>
  <si>
    <t>461.319.2730     MERC.978</t>
  </si>
  <si>
    <t>WDB9702731L613098</t>
  </si>
  <si>
    <t>461.315.2640   MERC-938</t>
  </si>
  <si>
    <t>961.723.0280  M-901</t>
  </si>
  <si>
    <t>ZAWÓR PNEUMATYCZNY</t>
  </si>
  <si>
    <t>480.204.0020   MERC.-953</t>
  </si>
  <si>
    <t>ZAWÓR POZIOM.MIECHÓW</t>
  </si>
  <si>
    <t>441.050.0120/0184        M-926</t>
  </si>
  <si>
    <t>ZAWÓR PRZEKAŻNIKOWY</t>
  </si>
  <si>
    <t>PN-10119 DE26/419     MERC-902</t>
  </si>
  <si>
    <t>ZAWÓR STER.SIEDZ.KIER.</t>
  </si>
  <si>
    <t>ZAWÓR ZABEZP.4 - OBWODOWY</t>
  </si>
  <si>
    <t>934.705.0050  DO PODSTAWY OSUSZACZA</t>
  </si>
  <si>
    <t>ZBIORNIK POWIETRZA</t>
  </si>
  <si>
    <t>003.432.2301</t>
  </si>
  <si>
    <t>ZBIORNIK WYRÓWNAWCZY     DBRE004TT</t>
  </si>
  <si>
    <t>DBRE004TT</t>
  </si>
  <si>
    <t>ZDERZAK PRZEDNI</t>
  </si>
  <si>
    <t>973.880.1670  LEWY    ATEGO-1623  M-976,</t>
  </si>
  <si>
    <t>ZESTAW NAPR. ZACISKU</t>
  </si>
  <si>
    <t>KR60004R     TARCZKI ZACISKU              CRK-048</t>
  </si>
  <si>
    <t>ZESTAW NAPR.ZWROTNICY - LEWY</t>
  </si>
  <si>
    <t>655.330.0019         M-931</t>
  </si>
  <si>
    <t>ZESTAW NAPR.ZWROTNICY - PRAWY</t>
  </si>
  <si>
    <t>655.330.0119      4-ŁOŻ.1-ŁOŻ    M-931</t>
  </si>
  <si>
    <t>ZESTAW USZCZEL.PIASTY TYŁ</t>
  </si>
  <si>
    <t xml:space="preserve"> MERC.- 944  FE06644</t>
  </si>
  <si>
    <t>ZESTAW USZCZELEK PIASTY</t>
  </si>
  <si>
    <t>WDB9702731L609929</t>
  </si>
  <si>
    <t>ZWROTNICA</t>
  </si>
  <si>
    <t>012.455.5014  DAF 943</t>
  </si>
  <si>
    <t>DAF-FAGCF75310V</t>
  </si>
  <si>
    <t>XLRAG75PC7E800046</t>
  </si>
  <si>
    <t>CHŁODNICA KLIMATYZACJI</t>
  </si>
  <si>
    <t>DAF-FANCF75 6x2</t>
  </si>
  <si>
    <t>XLRAS75PC8E849544</t>
  </si>
  <si>
    <t>CZUJNIK CIŚNIENIA I TEMPERATURY OLEJU / PALIWA</t>
  </si>
  <si>
    <t>CZUJNIK TEMPERATURY SPALIN</t>
  </si>
  <si>
    <t>DAF-FALF55250618</t>
  </si>
  <si>
    <t>XLRAE55GF7L331620</t>
  </si>
  <si>
    <t>DMUCHAWA  NAGRZEWNICY</t>
  </si>
  <si>
    <t>8EW351 043-091</t>
  </si>
  <si>
    <t>5,22008  OŚ WLECZONA  DAF-959</t>
  </si>
  <si>
    <t>DAF-FAGCF75310 6x2</t>
  </si>
  <si>
    <t>XLRAG75PC8E830794</t>
  </si>
  <si>
    <t>DRĄŻEK KIEROWNICZY  PODŁUŻNY</t>
  </si>
  <si>
    <t>145,1129</t>
  </si>
  <si>
    <t>DRĄŻEK SKRZYNI BIEGÓW</t>
  </si>
  <si>
    <t>DŻWIGNIA WYBIERAKA SKRZ.BIEG.</t>
  </si>
  <si>
    <t>FILTR ADBLUE - METALOWY</t>
  </si>
  <si>
    <t>168.6587  WKRĘCANY FI-75/120  DAF-959</t>
  </si>
  <si>
    <t>DAF-FALF55</t>
  </si>
  <si>
    <t>XLRAE55GF8L348967</t>
  </si>
  <si>
    <t>FILTR PALIWA - WKŁAD - PAPIEROWY</t>
  </si>
  <si>
    <t>DAF FALF55.250G18</t>
  </si>
  <si>
    <t>XLRAE55GF8L350923</t>
  </si>
  <si>
    <t>FILTR PALIWA METALOWY</t>
  </si>
  <si>
    <t>AM-447/8    Z DOŁKIEM + ROGI    DAF-959</t>
  </si>
  <si>
    <t>GAŁKA DŻWIGNI ZMIANY BIEG.</t>
  </si>
  <si>
    <t>128.5260  DAF-958</t>
  </si>
  <si>
    <t>KOMPLET NAPRAWCZY DŹWIGNI ZMIANY BIEGÓW</t>
  </si>
  <si>
    <t>KOMPRESOR POWIETRZA</t>
  </si>
  <si>
    <t>KOŃCÓWKA DRĄŻ KIER.PRAWA</t>
  </si>
  <si>
    <t>001,330,0135  DAF 961</t>
  </si>
  <si>
    <t>000.330.9335  PRAWA</t>
  </si>
  <si>
    <t>KOŃCÓWKA ŁĄCZNIKA</t>
  </si>
  <si>
    <t>XLRAE55GF8L348950</t>
  </si>
  <si>
    <t>LAMPA ZESPOLONA 3-SEGMENTOWA</t>
  </si>
  <si>
    <t>2SD.003.184.041 P /037 L 3-SEG. H-65/160  DAF-958,983,</t>
  </si>
  <si>
    <t>DAF-MR-019   DAF 959  PRAWE</t>
  </si>
  <si>
    <t>LUSTERKO PRZEDNIE ZE WSPORNIKIEM</t>
  </si>
  <si>
    <t>LUSTERKO ZEWNĘCZ.- PANORAMA</t>
  </si>
  <si>
    <t>DAF-MR-012    DAF-943</t>
  </si>
  <si>
    <t>ŁĄCZNIK DRĄZKA STABILIZATORA</t>
  </si>
  <si>
    <t>ŁOŻYSKO WYCISK.SPRZĘGŁA</t>
  </si>
  <si>
    <t>3151.000.395</t>
  </si>
  <si>
    <t>MIECH PNEUMATY.-TYŁ</t>
  </si>
  <si>
    <t>836MBK6   FI-260    DAF-941,958,960,</t>
  </si>
  <si>
    <t>MIECH PNEUMMAT.RESORA</t>
  </si>
  <si>
    <t>NAKŁADKA STOPNIA KABINY</t>
  </si>
  <si>
    <t>096.2101</t>
  </si>
  <si>
    <t>NAKRĘTKA ŚRUBY KOŁA</t>
  </si>
  <si>
    <t>814,550,30030   M 20 x 1,5</t>
  </si>
  <si>
    <t>NAPINACZ PASKA KLIN.- ROLKA</t>
  </si>
  <si>
    <t>OBEJMA DRĄŻ.STABIL.OSI SKRĘTNEJ</t>
  </si>
  <si>
    <t>LE2691.35  DAF-943</t>
  </si>
  <si>
    <t>OBEJMA GUM.STAB.-TYŁ</t>
  </si>
  <si>
    <t>PAB 0366351   FI-63X83X60  DAF-943</t>
  </si>
  <si>
    <t>OBEJMA GUM.STABIL,-TYŁ</t>
  </si>
  <si>
    <t>132.3839     D-941</t>
  </si>
  <si>
    <t>OBEJMA GUM.STABIL.PRZÓD</t>
  </si>
  <si>
    <t>OBEJMA GUM.STABIL.TYŁ</t>
  </si>
  <si>
    <t>0366.351   DAF 960</t>
  </si>
  <si>
    <t>6.75251   DAF 960</t>
  </si>
  <si>
    <t>OBUDOWA STOPNIA KABINY</t>
  </si>
  <si>
    <t xml:space="preserve">144.02.43    PRAWY - DOLNY    </t>
  </si>
  <si>
    <t>144.02.42   LEWY - DOLNY</t>
  </si>
  <si>
    <t>OGRANICZNIK OTWIER.DRZWI</t>
  </si>
  <si>
    <t>PASEK WIELOKLINOWY - 8PK2347</t>
  </si>
  <si>
    <t>PASEK WIELOKLINOWY 8PK-2380</t>
  </si>
  <si>
    <t>PEDAŁ GAZU</t>
  </si>
  <si>
    <t>PIÓRO WYCIERACZKI-600</t>
  </si>
  <si>
    <t>339.711.8309   Z SPRYSKIWACZEM   DAF-960,</t>
  </si>
  <si>
    <t>501.030.1994/Z   DAF-962</t>
  </si>
  <si>
    <t>PODPORA WAŁU NAPĘDOWEGO</t>
  </si>
  <si>
    <t>PODUSZKA ZAW. SILNIKA</t>
  </si>
  <si>
    <t>POMPA OLEJU SKRZ. BIEG</t>
  </si>
  <si>
    <t>POMPA OLEJU SKRZ.BIEG.</t>
  </si>
  <si>
    <t>389.269.3801</t>
  </si>
  <si>
    <t>POMPA WODY  WP-DF109</t>
  </si>
  <si>
    <t>PRZEGUB KUL.ŁĄCZN.STABIL.PRZÓD</t>
  </si>
  <si>
    <t>PRZEGUB KUL.SKRZ.BIEG.</t>
  </si>
  <si>
    <t>PRZEGUB KULOWY - ZM.BIEG.</t>
  </si>
  <si>
    <t>PRZEŁĄCZNIK OGRZEWANIA LUSTERKA</t>
  </si>
  <si>
    <t>PRZEŁĄCZNIK PODNOSZENIA SZYBY</t>
  </si>
  <si>
    <t>PRZEŁĄCZNIK ZESP.KIER.</t>
  </si>
  <si>
    <t>201.907</t>
  </si>
  <si>
    <t>REFLEKTOR</t>
  </si>
  <si>
    <t>1EJ24704603/Z DAF-960</t>
  </si>
  <si>
    <t>ROLKA PROWADZ. PASKA</t>
  </si>
  <si>
    <t>SEPARATOR PALIWA</t>
  </si>
  <si>
    <t>SIŁOWNIK  PODNOSZENIA  KABINY</t>
  </si>
  <si>
    <t>163.8481 DOLNY-PRAWY</t>
  </si>
  <si>
    <t>STRZEMIE RESORA PRZÓD</t>
  </si>
  <si>
    <t>ŚRUBA DOCISKU SPRZĘGŁA</t>
  </si>
  <si>
    <t>910.105.010.016  M10 X 80</t>
  </si>
  <si>
    <t>TULEJKA ŁĄCZNIKA STABIL</t>
  </si>
  <si>
    <t>LE1003.10  DAF-959   MAŁA</t>
  </si>
  <si>
    <t>TULEJKA STABIL.TYŁ</t>
  </si>
  <si>
    <t xml:space="preserve">310.235.7610                          </t>
  </si>
  <si>
    <t>USZCZELNIACZ  CYLINDR.PÓŁBIEGÓW</t>
  </si>
  <si>
    <t>007.997.6048</t>
  </si>
  <si>
    <t>WIDEŁKI ŁOŻ.WYCISK.SPRZGŁ.</t>
  </si>
  <si>
    <t>DAF-959</t>
  </si>
  <si>
    <t>WKŁAD FILTR PALIWA - PAPIER</t>
  </si>
  <si>
    <t>WKŁAD LUSTERKA - ATEGO</t>
  </si>
  <si>
    <t>WKŁAD OSUSZACZA</t>
  </si>
  <si>
    <t>168,1575   M41X1,5</t>
  </si>
  <si>
    <t>WKŁADKA ZAMKA DRZWI</t>
  </si>
  <si>
    <t>WSPORNIK MOC.REFLEKT.</t>
  </si>
  <si>
    <t>137.2802  PRAWY</t>
  </si>
  <si>
    <t>ZAWÓR ELEKTRO.PÓŁBIEGÓW</t>
  </si>
  <si>
    <t>145.7276    Z CEWKĄ    DAF-941</t>
  </si>
  <si>
    <t>ZAWÓR GŁÓWNY  HAMULCA</t>
  </si>
  <si>
    <t>CN  84812090    DAF  941</t>
  </si>
  <si>
    <t>961.723.0360    DAF-941</t>
  </si>
  <si>
    <t>ZAWÓR POZIOM.UKŁ.PNEUM.</t>
  </si>
  <si>
    <t>441.050.1000/Z  DAF-959</t>
  </si>
  <si>
    <t>ZAWÓR PRZEKAŹNIKA</t>
  </si>
  <si>
    <t>AC 577A - 14222   DAF-943</t>
  </si>
  <si>
    <t>ZAWÓR STER.SKRZY.BIEG.</t>
  </si>
  <si>
    <t>0501219314ZF</t>
  </si>
  <si>
    <t>ZBIORNIK WYRÓWN.UKŁ.CHŁDZ.</t>
  </si>
  <si>
    <t>140.4524    DAF-941</t>
  </si>
  <si>
    <t>ZESTAW NAPR.ZWROTNICY</t>
  </si>
  <si>
    <t>230.060  DAF-958</t>
  </si>
  <si>
    <t>ZESTAW NAPRAWCZY ZACISKU HAMULCA</t>
  </si>
  <si>
    <t>AS4201</t>
  </si>
  <si>
    <t>CITROEN JUMPY VAN</t>
  </si>
  <si>
    <t>VF7XT9HUC64011694</t>
  </si>
  <si>
    <t>DŻWIGNIA ZMIANY BIEGÓW</t>
  </si>
  <si>
    <t>FIAT DOBLO 223 VAN</t>
  </si>
  <si>
    <t>ZFA22300005647968</t>
  </si>
  <si>
    <t>OE 670  DLA  F-946     OE 682   F-952</t>
  </si>
  <si>
    <t>FIAT DOBLO 223</t>
  </si>
  <si>
    <t>ZFA22300005646970</t>
  </si>
  <si>
    <t>FILTR POW.NAWIEWU</t>
  </si>
  <si>
    <t>K1101  - DUBLO  F-947,</t>
  </si>
  <si>
    <t>KLOCKI HAMULCA</t>
  </si>
  <si>
    <t>2KA 004.525.001</t>
  </si>
  <si>
    <t>OEQ, OEM</t>
  </si>
  <si>
    <t>LMI.333.94</t>
  </si>
  <si>
    <t>OBEJMA RURY WYDECH.</t>
  </si>
  <si>
    <t>OMQ</t>
  </si>
  <si>
    <t>OSŁONA PRZEGUBU</t>
  </si>
  <si>
    <t>293.3013.</t>
  </si>
  <si>
    <t>PASEK ROZRZĄDU</t>
  </si>
  <si>
    <t>PRZEPŁYWOMIERZ</t>
  </si>
  <si>
    <t>PRZEWÓD GUMOWY CHŁODNICY</t>
  </si>
  <si>
    <t>LAU221379  FIAT    F-947</t>
  </si>
  <si>
    <t>SWORZEŃ WACHACZA</t>
  </si>
  <si>
    <t>ŚWIECA ŻAROWA</t>
  </si>
  <si>
    <t>WAHACZ PRZED.</t>
  </si>
  <si>
    <t>WAHACZ PRZEDNI</t>
  </si>
  <si>
    <t>ZESTAW NAPR.ZACISKU HAMULCA</t>
  </si>
  <si>
    <t>FIAT FIORINO</t>
  </si>
  <si>
    <t>ZFA22500000047575</t>
  </si>
  <si>
    <t>ZESTAW OCHRONNY AMORT.</t>
  </si>
  <si>
    <t>KYB910126   FIAT 947</t>
  </si>
  <si>
    <t>BEZPIECZNIK PŁYTKOWY-80A</t>
  </si>
  <si>
    <t>DUŻY</t>
  </si>
  <si>
    <t>BŁOTNIK PLASTIKOWY 25.5"</t>
  </si>
  <si>
    <t>650MM HLS.45A</t>
  </si>
  <si>
    <t>KLOSZ LAMPY - ZESPOLONEJ</t>
  </si>
  <si>
    <t>085.685      TYLNA</t>
  </si>
  <si>
    <t>A188.520.002   P-954</t>
  </si>
  <si>
    <t>KLOSZ LAMPY ZESPOLONY 3-SEGMENTOWY MAŁA</t>
  </si>
  <si>
    <t>E93D201</t>
  </si>
  <si>
    <t>KLOSZ LAMPY ZESPOLONY 7-SEGMENTOWY</t>
  </si>
  <si>
    <t xml:space="preserve">F700.524.21    DŁ-470   </t>
  </si>
  <si>
    <t>058377,058376</t>
  </si>
  <si>
    <t>LAMPA OBRYSOWA - BIAŁA DIODA</t>
  </si>
  <si>
    <t>723 LW07</t>
  </si>
  <si>
    <t>LAMPA OBRYSOWA DIODA BIAŁOCZERW. 297BCP W21,5</t>
  </si>
  <si>
    <t>LAMPA TYLNA</t>
  </si>
  <si>
    <t>2900  W19D</t>
  </si>
  <si>
    <t xml:space="preserve">LAMPA ZESPOLONA - JAJO    </t>
  </si>
  <si>
    <t>FP100021  P/L    NR.11</t>
  </si>
  <si>
    <t xml:space="preserve">LAMPA ZESPOLONA - JAJO Z GNIAZDEM  </t>
  </si>
  <si>
    <t>F73181400   773181403</t>
  </si>
  <si>
    <t>LAMPA ZESPOLONA OKRĄGŁA</t>
  </si>
  <si>
    <t>F 800.32400    3-SEGM.</t>
  </si>
  <si>
    <t>LUSTERKO</t>
  </si>
  <si>
    <t>168.93.48</t>
  </si>
  <si>
    <t>LUSTERKO MAŁE F-90"</t>
  </si>
  <si>
    <t xml:space="preserve">816.373.06236 F/L-90"      </t>
  </si>
  <si>
    <t>OPASKA TAŚMOWA (TRYTYTKA)</t>
  </si>
  <si>
    <t>ZTP200</t>
  </si>
  <si>
    <t>ZTP300</t>
  </si>
  <si>
    <t>ZTP350</t>
  </si>
  <si>
    <t>ZTP400</t>
  </si>
  <si>
    <t>ZTP400x6</t>
  </si>
  <si>
    <t>PASEK KLINOWY  4PK  1390</t>
  </si>
  <si>
    <t>PASEK KLINOWY A -12/1375</t>
  </si>
  <si>
    <t xml:space="preserve">AVX1375    P-PA HYD. </t>
  </si>
  <si>
    <t>PIÓRKO WYCIERACZKI - 500</t>
  </si>
  <si>
    <t>130.500</t>
  </si>
  <si>
    <t>PIÓRKO WYCIERACZKI - 700</t>
  </si>
  <si>
    <t>VAL 567803</t>
  </si>
  <si>
    <t>PRZETWORNICA NAPIĘCIA 24V-150W</t>
  </si>
  <si>
    <t>PE-16N  24V/12V-150W</t>
  </si>
  <si>
    <t>PRZEWÓD POW.TEKELAN</t>
  </si>
  <si>
    <t>TK 10</t>
  </si>
  <si>
    <t>TK 6</t>
  </si>
  <si>
    <t>TK 8</t>
  </si>
  <si>
    <t>TK 12</t>
  </si>
  <si>
    <t>TK 14</t>
  </si>
  <si>
    <t>SKRZYNKA BEZPIECZNIKÓW</t>
  </si>
  <si>
    <t>135.6991</t>
  </si>
  <si>
    <t>SZYBKOZŁĄCZE - KOLANKO</t>
  </si>
  <si>
    <t>PNE2-184ME  [ FI-4/M1/8'</t>
  </si>
  <si>
    <t>SZYBKOZŁĄCZE PRZEWODÓW TEKELAN</t>
  </si>
  <si>
    <t>PNK10/M16</t>
  </si>
  <si>
    <t xml:space="preserve">USZCZELNIACZ WAŁU KORBOWEGO 115 X 140 X 12 </t>
  </si>
  <si>
    <t xml:space="preserve"> BASLVRSX7 </t>
  </si>
  <si>
    <t>ZACZEP HOLOWNICZY</t>
  </si>
  <si>
    <t>204.061.45A</t>
  </si>
  <si>
    <t xml:space="preserve">208.43.850         </t>
  </si>
  <si>
    <t xml:space="preserve">208.262.11  LEWY    </t>
  </si>
  <si>
    <t>204.278.03 KPL/Z   TYŁ/PRZÓD    OŚ NAPĘDOWA  FI-230  [GRUBY]</t>
  </si>
  <si>
    <t xml:space="preserve">097,120       2 - pióra      </t>
  </si>
  <si>
    <t xml:space="preserve">205.24.534      </t>
  </si>
  <si>
    <t xml:space="preserve">204.71.428    FI-70           </t>
  </si>
  <si>
    <t xml:space="preserve">432.425.1010       </t>
  </si>
  <si>
    <t xml:space="preserve">207.47.536   </t>
  </si>
  <si>
    <t xml:space="preserve">815.7750      </t>
  </si>
  <si>
    <t xml:space="preserve">203.60.884     </t>
  </si>
  <si>
    <t xml:space="preserve">740.808.6970     </t>
  </si>
  <si>
    <t xml:space="preserve">192.578 Z                   </t>
  </si>
  <si>
    <t xml:space="preserve">475.015.0630     </t>
  </si>
  <si>
    <t xml:space="preserve">810.610.16458     </t>
  </si>
  <si>
    <t>700.564.02/F L  F700.564.00 P     SZKŁO PŁASKIE</t>
  </si>
  <si>
    <t>GWINT ZEW.         M-981</t>
  </si>
  <si>
    <t>015.997.4947 MAN-SORT.</t>
  </si>
  <si>
    <t xml:space="preserve"> Opis dodatkowy cześci</t>
  </si>
  <si>
    <t>012.455.5065-2528      M-917</t>
  </si>
  <si>
    <t>020.997.0547P  ZESTAW USZCZELEK</t>
  </si>
  <si>
    <t>APV-1084   DAF-961</t>
  </si>
  <si>
    <t>1 MB</t>
  </si>
  <si>
    <t xml:space="preserve">FORMULARZ CENOWY - Część nr 1 </t>
  </si>
  <si>
    <t>FORMULARZ CENOWY - Część nr 2</t>
  </si>
  <si>
    <t>FORMULARZ CENOWY - Część nr 3</t>
  </si>
  <si>
    <t>FORMULARZ CENOWY - Część nr 5</t>
  </si>
  <si>
    <t>FORMULARZ CENOWY - Część nr 4</t>
  </si>
  <si>
    <t>FORMULARZ CENOWY - Część nr 6</t>
  </si>
  <si>
    <t>FORMULARZ CENOWY - Część nr 7</t>
  </si>
  <si>
    <t xml:space="preserve">* Należy wskazać oznaczenie producenta i produktu w sposób pozwalający Zamawiającemu zidentyfikować konkretny produkt i zweryfikować wymagane parametry (nazwa handlowa, nr katalogowy produktu). </t>
  </si>
  <si>
    <t>Numer katalogowy produktu*</t>
  </si>
  <si>
    <t>Producent, nazwa handlowa określonej produktu *</t>
  </si>
  <si>
    <t>1673078 DAF - 958</t>
  </si>
  <si>
    <t>441.014.015 0  DAF-943</t>
  </si>
  <si>
    <t>183.3942  DAF-941</t>
  </si>
  <si>
    <t>E82KP D36  DAF-961</t>
  </si>
  <si>
    <t>PP 861/6    DAF -960</t>
  </si>
  <si>
    <t>500.183.3354  DAF-960</t>
  </si>
  <si>
    <t>165.5082  DAF - 943</t>
  </si>
  <si>
    <t>912,518,2060  DAF - 959</t>
  </si>
  <si>
    <t>140.0143   PRZEGUBOWA  D-962</t>
  </si>
  <si>
    <t>140.0142   DAF-941,962,</t>
  </si>
  <si>
    <t>887MK1  887MK4  FI-240/100   DAF-959</t>
  </si>
  <si>
    <t>140.0147  DAF-941</t>
  </si>
  <si>
    <t>8PK 2347  DAF - 943</t>
  </si>
  <si>
    <t>8PK-2380  DAF-959</t>
  </si>
  <si>
    <t>500.058.9888   DAF-941,962,961</t>
  </si>
  <si>
    <t>140,2459  DAF - 960</t>
  </si>
  <si>
    <t>L216   DAF-941</t>
  </si>
  <si>
    <t>472.072.6390   ACHB442  D-941</t>
  </si>
  <si>
    <t>000.268.4889   DAF-941</t>
  </si>
  <si>
    <t>STR-100,304   DAF-941</t>
  </si>
  <si>
    <t>170,0993   DAF - 960</t>
  </si>
  <si>
    <t>170,3583    DAF - 960</t>
  </si>
  <si>
    <t>2-PIÓROWY  DAF-941,962  TYP- 55.250</t>
  </si>
  <si>
    <t>170.0731  2-PIÓRA  TYP-75.310  DAF-958</t>
  </si>
  <si>
    <t>APV-1085 DAF-961</t>
  </si>
  <si>
    <t>75CF DAF-959</t>
  </si>
  <si>
    <t>1837664  DAF-941</t>
  </si>
  <si>
    <t>140.7953  DAF 961</t>
  </si>
  <si>
    <t>170.4175   WYSPRZĘGLIK  DAF-961</t>
  </si>
  <si>
    <t>128.3618  DAF-941</t>
  </si>
  <si>
    <t>164.3080  DAF-958,959,943,962,</t>
  </si>
  <si>
    <t>139.1510   DUŻY DAF - 962,</t>
  </si>
  <si>
    <t>165.8010  DAF-959</t>
  </si>
  <si>
    <t>ŻARÓWKA  24V H15 20/60W</t>
  </si>
  <si>
    <t>ŻARÓWKA   H-11/24V</t>
  </si>
  <si>
    <t>ZAWÓR EGR</t>
  </si>
  <si>
    <t xml:space="preserve">FILTR - SEPARATOR PALIWA    </t>
  </si>
  <si>
    <t xml:space="preserve"> </t>
  </si>
  <si>
    <t xml:space="preserve">FILTR OLEJU     </t>
  </si>
  <si>
    <t xml:space="preserve">      RENO - 950</t>
  </si>
  <si>
    <t>ZAWÓR ELEKTROMAGNETYCZNT- STEROWNIK SPRZĘGŁA</t>
  </si>
  <si>
    <t xml:space="preserve">WKŁAD OSUSZACZA   </t>
  </si>
  <si>
    <t>ZAWÓR H-CA RĘCZNEGO</t>
  </si>
  <si>
    <t>KLOCKI HAMULCA TYŁ</t>
  </si>
  <si>
    <t>WMAL88ZZ65Y144069</t>
  </si>
  <si>
    <t>WAŚ W158 1137</t>
  </si>
  <si>
    <r>
      <t xml:space="preserve">ŁĄCZNIK </t>
    </r>
    <r>
      <rPr>
        <sz val="9"/>
        <color rgb="FFFF0000"/>
        <rFont val="Arial"/>
        <family val="2"/>
        <charset val="238"/>
      </rPr>
      <t>STABILIZATORA PRZÓD</t>
    </r>
  </si>
  <si>
    <r>
      <t xml:space="preserve">OE, </t>
    </r>
    <r>
      <rPr>
        <sz val="9"/>
        <color rgb="FFFF0000"/>
        <rFont val="Arial"/>
        <family val="2"/>
        <charset val="238"/>
      </rPr>
      <t>OEQ</t>
    </r>
  </si>
  <si>
    <t>82mmx220mm</t>
  </si>
  <si>
    <t xml:space="preserve">MECHANIZM ZMIANY BIEGOW HPS </t>
  </si>
  <si>
    <r>
      <t xml:space="preserve">LUSTERKO PRZEDNIE </t>
    </r>
    <r>
      <rPr>
        <sz val="9"/>
        <color rgb="FFFF0000"/>
        <rFont val="Arial"/>
        <family val="2"/>
        <charset val="238"/>
      </rPr>
      <t>LEWE Z UCHWYTEM</t>
    </r>
  </si>
  <si>
    <r>
      <t xml:space="preserve">ŁĄCZNIK STABILIZATORA </t>
    </r>
    <r>
      <rPr>
        <sz val="9"/>
        <color rgb="FFFF0000"/>
        <rFont val="Arial"/>
        <family val="2"/>
        <charset val="238"/>
      </rPr>
      <t>TYLNY</t>
    </r>
  </si>
  <si>
    <r>
      <t xml:space="preserve">PIERŚCIEŃ ABS </t>
    </r>
    <r>
      <rPr>
        <sz val="9"/>
        <color rgb="FFFF0000"/>
        <rFont val="Arial"/>
        <family val="2"/>
        <charset val="238"/>
      </rPr>
      <t>TYLNY</t>
    </r>
  </si>
  <si>
    <r>
      <t xml:space="preserve">SIMERING WAŁU </t>
    </r>
    <r>
      <rPr>
        <sz val="9"/>
        <color rgb="FFFF0000"/>
        <rFont val="Arial"/>
        <family val="2"/>
        <charset val="238"/>
      </rPr>
      <t>TYLNY</t>
    </r>
  </si>
  <si>
    <r>
      <t xml:space="preserve">CZUJNIK ABS </t>
    </r>
    <r>
      <rPr>
        <sz val="9"/>
        <color rgb="FFFF0000"/>
        <rFont val="Arial"/>
        <family val="2"/>
        <charset val="238"/>
      </rPr>
      <t>PRAWY PRZÓD</t>
    </r>
  </si>
  <si>
    <t xml:space="preserve">CZUJNIK CIŚNIENIA POWIETRZA  </t>
  </si>
  <si>
    <r>
      <t xml:space="preserve">TARCZA HAM. </t>
    </r>
    <r>
      <rPr>
        <sz val="9"/>
        <color rgb="FFFF0000"/>
        <rFont val="Arial"/>
        <family val="2"/>
        <charset val="238"/>
      </rPr>
      <t>PRZÓD</t>
    </r>
  </si>
  <si>
    <r>
      <t xml:space="preserve">WSPORNIK MOC. CZUJNIKA ABS </t>
    </r>
    <r>
      <rPr>
        <sz val="9"/>
        <color rgb="FFFF0000"/>
        <rFont val="Arial"/>
        <family val="2"/>
        <charset val="238"/>
      </rPr>
      <t>PRAWY PRZÓD</t>
    </r>
  </si>
  <si>
    <r>
      <t xml:space="preserve">ZASLEPKA SWORZN. ZWROTNICY </t>
    </r>
    <r>
      <rPr>
        <sz val="9"/>
        <color rgb="FFFF0000"/>
        <rFont val="Arial"/>
        <family val="2"/>
        <charset val="238"/>
      </rPr>
      <t>DOLNA</t>
    </r>
  </si>
  <si>
    <r>
      <t xml:space="preserve">KOŃCÓWKA DRĄŻKA KIEROWNICZEGO </t>
    </r>
    <r>
      <rPr>
        <sz val="9"/>
        <color rgb="FFFF0000"/>
        <rFont val="Arial"/>
        <family val="2"/>
        <charset val="238"/>
      </rPr>
      <t>POPRZECZNEGO PRAWA</t>
    </r>
  </si>
  <si>
    <r>
      <t xml:space="preserve">TARCZA HAMULCA </t>
    </r>
    <r>
      <rPr>
        <sz val="9"/>
        <color rgb="FFFF0000"/>
        <rFont val="Arial"/>
        <family val="2"/>
        <charset val="238"/>
      </rPr>
      <t>OŚ PRZEDNIA</t>
    </r>
  </si>
  <si>
    <t>81.95301.6223</t>
  </si>
  <si>
    <r>
      <t xml:space="preserve">KOŃCÓWKA DRĄŻKA KIEROWNICZEGO </t>
    </r>
    <r>
      <rPr>
        <sz val="9"/>
        <color rgb="FFFF0000"/>
        <rFont val="Arial"/>
        <family val="2"/>
        <charset val="238"/>
      </rPr>
      <t>POPRZECZNEGO STRONA PRAWA</t>
    </r>
  </si>
  <si>
    <r>
      <t xml:space="preserve">SIŁOWNIK  HAMULCA TYŁ </t>
    </r>
    <r>
      <rPr>
        <sz val="9"/>
        <color rgb="FFFF0000"/>
        <rFont val="Arial"/>
        <family val="2"/>
        <charset val="238"/>
      </rPr>
      <t>LEWY</t>
    </r>
  </si>
  <si>
    <r>
      <t xml:space="preserve">SIŁOWNIK HAMULCA TYŁ </t>
    </r>
    <r>
      <rPr>
        <sz val="9"/>
        <color rgb="FFFF0000"/>
        <rFont val="Arial"/>
        <family val="2"/>
        <charset val="238"/>
      </rPr>
      <t>PRAWY</t>
    </r>
  </si>
  <si>
    <r>
      <t xml:space="preserve">STRZEMIE RESORU </t>
    </r>
    <r>
      <rPr>
        <sz val="9"/>
        <color rgb="FFFF0000"/>
        <rFont val="Arial"/>
        <family val="2"/>
        <charset val="238"/>
      </rPr>
      <t>PRZEDNIE DŁUGIE</t>
    </r>
  </si>
  <si>
    <r>
      <t xml:space="preserve">TULEJA RESORA </t>
    </r>
    <r>
      <rPr>
        <sz val="9"/>
        <color rgb="FFFF0000"/>
        <rFont val="Arial"/>
        <family val="2"/>
        <charset val="238"/>
      </rPr>
      <t>PRZEDNIEGO</t>
    </r>
  </si>
  <si>
    <r>
      <t xml:space="preserve">TULEJA STABILIZATORA </t>
    </r>
    <r>
      <rPr>
        <sz val="9"/>
        <color rgb="FFFF0000"/>
        <rFont val="Arial"/>
        <family val="2"/>
        <charset val="238"/>
      </rPr>
      <t>PRZEDNIEGO</t>
    </r>
  </si>
  <si>
    <t>74 20 929 989</t>
  </si>
  <si>
    <r>
      <t xml:space="preserve">KOŃCÓWKA DRĄZKA KIEROWNICZEGO </t>
    </r>
    <r>
      <rPr>
        <sz val="9"/>
        <color rgb="FFFF0000"/>
        <rFont val="Arial"/>
        <family val="2"/>
        <charset val="238"/>
      </rPr>
      <t>PRAWA</t>
    </r>
  </si>
  <si>
    <r>
      <t xml:space="preserve">LAMPA ZESPOLONA 6-SEGMENTOWA </t>
    </r>
    <r>
      <rPr>
        <sz val="9"/>
        <color rgb="FFFF0000"/>
        <rFont val="Arial"/>
        <family val="2"/>
        <charset val="238"/>
      </rPr>
      <t>LEWA</t>
    </r>
  </si>
  <si>
    <t>F73.181.400  P , F73.181.403  L</t>
  </si>
  <si>
    <r>
      <t xml:space="preserve">LUSTERKO GŁÓWNE - PODGRZEWANE </t>
    </r>
    <r>
      <rPr>
        <sz val="9"/>
        <color rgb="FFFF0000"/>
        <rFont val="Arial"/>
        <family val="2"/>
        <charset val="238"/>
      </rPr>
      <t>LEWE</t>
    </r>
  </si>
  <si>
    <r>
      <t xml:space="preserve">PODNOŚNIK SZYBY </t>
    </r>
    <r>
      <rPr>
        <sz val="9"/>
        <color rgb="FFFF0000"/>
        <rFont val="Arial"/>
        <family val="2"/>
        <charset val="238"/>
      </rPr>
      <t>LEWY</t>
    </r>
  </si>
  <si>
    <t xml:space="preserve">641 720 0246 L </t>
  </si>
  <si>
    <r>
      <t xml:space="preserve">RAMKA REFLEKTORA </t>
    </r>
    <r>
      <rPr>
        <sz val="9"/>
        <color rgb="FFFF0000"/>
        <rFont val="Arial"/>
        <family val="2"/>
        <charset val="238"/>
      </rPr>
      <t>LEWA</t>
    </r>
  </si>
  <si>
    <r>
      <t xml:space="preserve">REFLEKTOR - AXOR </t>
    </r>
    <r>
      <rPr>
        <sz val="9"/>
        <color rgb="FFFF0000"/>
        <rFont val="Arial"/>
        <family val="2"/>
        <charset val="238"/>
      </rPr>
      <t>LEWY</t>
    </r>
  </si>
  <si>
    <t xml:space="preserve">9408200361 L </t>
  </si>
  <si>
    <r>
      <t xml:space="preserve">SRUBA RESORA </t>
    </r>
    <r>
      <rPr>
        <sz val="9"/>
        <color rgb="FFFF0000"/>
        <rFont val="Arial"/>
        <family val="2"/>
        <charset val="238"/>
      </rPr>
      <t>PRZÓD</t>
    </r>
  </si>
  <si>
    <t>000 810 02 79</t>
  </si>
  <si>
    <t>945 320 00 17</t>
  </si>
  <si>
    <t xml:space="preserve">PODKŁADKA ZABEZPIECZENIA </t>
  </si>
  <si>
    <r>
      <t xml:space="preserve">ZACISK HAMULCOWY </t>
    </r>
    <r>
      <rPr>
        <sz val="9"/>
        <color rgb="FFFF0000"/>
        <rFont val="Arial"/>
        <family val="2"/>
        <charset val="238"/>
      </rPr>
      <t>TYŁ</t>
    </r>
  </si>
  <si>
    <t>GÓRA OD RURY ŁĄCZĄCEJ CHŁODNICY SILNIKA</t>
  </si>
  <si>
    <t>ŁĄCZNIK RUR</t>
  </si>
  <si>
    <r>
      <t xml:space="preserve">LINKA HAMULCA RĘCZNEGO </t>
    </r>
    <r>
      <rPr>
        <sz val="9"/>
        <color rgb="FFFF0000"/>
        <rFont val="Arial"/>
        <family val="2"/>
        <charset val="238"/>
      </rPr>
      <t>PRAWY TYŁ</t>
    </r>
  </si>
  <si>
    <r>
      <t xml:space="preserve">CHŁODNICA POWIETRZA  </t>
    </r>
    <r>
      <rPr>
        <sz val="9"/>
        <color rgb="FFFF0000"/>
        <rFont val="Arial"/>
        <family val="2"/>
        <charset val="238"/>
      </rPr>
      <t>GŁÓWNA</t>
    </r>
  </si>
  <si>
    <t>CIŚNIENIE DOŁADOWANIA</t>
  </si>
  <si>
    <t>TARCZA ZĘBATA, PRZEKŁADNIA PLANETARNA 81908010212, 81908010224, N1011012714</t>
  </si>
  <si>
    <r>
      <t xml:space="preserve">SIMERING WAŁU KORBOWEGO </t>
    </r>
    <r>
      <rPr>
        <sz val="9"/>
        <color rgb="FFFF0000"/>
        <rFont val="Arial"/>
        <family val="2"/>
        <charset val="238"/>
      </rPr>
      <t>PRZÓD</t>
    </r>
  </si>
  <si>
    <t>ZESTAW – KOMPLET</t>
  </si>
  <si>
    <r>
      <t xml:space="preserve">445.410.6960 </t>
    </r>
    <r>
      <rPr>
        <sz val="9"/>
        <color rgb="FFFF0000"/>
        <rFont val="Arial"/>
        <family val="2"/>
        <charset val="238"/>
      </rPr>
      <t>OŚ NAPĘDOWA PRAWA</t>
    </r>
  </si>
  <si>
    <t>ŁOŻYSKO WIDEŁEK SPRZĘGŁA NR OE MAN 81.95302.0084</t>
  </si>
  <si>
    <t>000 260 6098</t>
  </si>
  <si>
    <t>SIŁOWNIK ZMIANY BIEGÓW</t>
  </si>
  <si>
    <t>064.123 MERC-899</t>
  </si>
  <si>
    <t>NR KATALOGOWY 0044310306</t>
  </si>
  <si>
    <t>ZAMONTOWANY POD FOTELEM</t>
  </si>
  <si>
    <t>PRZYCISKI Z BOKU FOTELA</t>
  </si>
  <si>
    <t>SWORZEŃ ZWROTNICY</t>
  </si>
  <si>
    <r>
      <rPr>
        <sz val="9"/>
        <color rgb="FFFF0000"/>
        <rFont val="Arial"/>
        <family val="2"/>
        <charset val="238"/>
      </rPr>
      <t xml:space="preserve">K 000472  </t>
    </r>
    <r>
      <rPr>
        <sz val="9"/>
        <rFont val="Arial"/>
        <family val="2"/>
        <charset val="238"/>
      </rPr>
      <t xml:space="preserve">TULEJKA FI  36/114    </t>
    </r>
  </si>
  <si>
    <r>
      <rPr>
        <sz val="9"/>
        <color rgb="FFFF0000"/>
        <rFont val="Arial"/>
        <family val="2"/>
        <charset val="238"/>
      </rPr>
      <t>K 000472</t>
    </r>
    <r>
      <rPr>
        <sz val="9"/>
        <rFont val="Arial"/>
        <family val="2"/>
        <charset val="238"/>
      </rPr>
      <t xml:space="preserve">   TULEJKA FI 32/80 </t>
    </r>
  </si>
  <si>
    <t>CYLINDER PÓŁBIEGÓW  M-944</t>
  </si>
  <si>
    <r>
      <t xml:space="preserve">ZESTAW  NAPRAWCZY ZWROTNICY </t>
    </r>
    <r>
      <rPr>
        <sz val="9"/>
        <color rgb="FFFF0000"/>
        <rFont val="Arial"/>
        <family val="2"/>
        <charset val="238"/>
      </rPr>
      <t>OŚ PRZEDNIA</t>
    </r>
  </si>
  <si>
    <t>Nr OE: 000 918 27 60</t>
  </si>
  <si>
    <r>
      <t xml:space="preserve">000.810.1579 - </t>
    </r>
    <r>
      <rPr>
        <sz val="9"/>
        <color rgb="FFFF0000"/>
        <rFont val="Arial"/>
        <family val="2"/>
        <charset val="238"/>
      </rPr>
      <t>PRAWE</t>
    </r>
    <r>
      <rPr>
        <sz val="9"/>
        <rFont val="Arial"/>
        <family val="2"/>
        <charset val="238"/>
      </rPr>
      <t xml:space="preserve">    M - 942</t>
    </r>
  </si>
  <si>
    <r>
      <t xml:space="preserve">PRZEŁĄCZNIK ELEK.PODN.SZYBY </t>
    </r>
    <r>
      <rPr>
        <sz val="9"/>
        <color rgb="FFFF0000"/>
        <rFont val="Arial"/>
        <family val="2"/>
        <charset val="238"/>
      </rPr>
      <t>LEWY</t>
    </r>
  </si>
  <si>
    <t>003.545.5113 -L     M-933,</t>
  </si>
  <si>
    <r>
      <t xml:space="preserve">RAMIE LUSTERKA </t>
    </r>
    <r>
      <rPr>
        <sz val="9"/>
        <color rgb="FFFF0000"/>
        <rFont val="Arial"/>
        <family val="2"/>
        <charset val="238"/>
      </rPr>
      <t>GŁÓWNEGO PRAWEGO</t>
    </r>
  </si>
  <si>
    <t>MERC-926</t>
  </si>
  <si>
    <t>KOMPLET DOCISK/TARCZA</t>
  </si>
  <si>
    <t xml:space="preserve">KOMPLETNA DO MONTAŻU PRAWA STRONA TYLNEJ OSI SKRĘTNEJ </t>
  </si>
  <si>
    <t>ŁOŻYSKO WAŁKA POŚREDNIEGO SKRZYNI BIEGÓW</t>
  </si>
  <si>
    <t>m=k+k*l</t>
  </si>
  <si>
    <r>
      <t xml:space="preserve">ŚRUBA MOC. RESORA </t>
    </r>
    <r>
      <rPr>
        <sz val="9"/>
        <color rgb="FFFF0000"/>
        <rFont val="Arial"/>
        <family val="2"/>
        <charset val="238"/>
      </rPr>
      <t>PRZEDNIEGO TYLNA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</si>
</sst>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2" fontId="12" fillId="6" borderId="1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right" vertical="center"/>
    </xf>
    <xf numFmtId="2" fontId="4" fillId="5" borderId="7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right" vertical="center" wrapText="1"/>
    </xf>
    <xf numFmtId="2" fontId="12" fillId="9" borderId="1" xfId="0" applyNumberFormat="1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2" fontId="19" fillId="6" borderId="1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zoomScaleNormal="100" zoomScalePageLayoutView="80" workbookViewId="0">
      <selection activeCell="A8" sqref="A8"/>
    </sheetView>
  </sheetViews>
  <sheetFormatPr defaultColWidth="9.28515625" defaultRowHeight="12.75" x14ac:dyDescent="0.2"/>
  <cols>
    <col min="1" max="1" width="4.5703125" style="6" customWidth="1"/>
    <col min="2" max="2" width="31.5703125" style="2" customWidth="1"/>
    <col min="3" max="3" width="23.85546875" style="2" customWidth="1"/>
    <col min="4" max="4" width="15.7109375" style="2" customWidth="1"/>
    <col min="5" max="5" width="21.140625" style="2" customWidth="1"/>
    <col min="6" max="6" width="17.28515625" style="2" customWidth="1"/>
    <col min="7" max="7" width="19.85546875" style="2" customWidth="1"/>
    <col min="8" max="8" width="14.5703125" style="2" customWidth="1"/>
    <col min="9" max="9" width="6.5703125" style="3" customWidth="1"/>
    <col min="10" max="10" width="10.28515625" style="1" customWidth="1"/>
    <col min="11" max="11" width="6.5703125" style="3" customWidth="1"/>
    <col min="12" max="12" width="14" style="1" customWidth="1"/>
    <col min="13" max="16384" width="9.28515625" style="1"/>
  </cols>
  <sheetData>
    <row r="1" spans="1:14" s="5" customFormat="1" ht="11.25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1.25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1.25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2.75" customHeight="1" x14ac:dyDescent="0.2">
      <c r="A4" s="50" t="s">
        <v>914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36"/>
    </row>
    <row r="5" spans="1:14" s="5" customFormat="1" ht="11.2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</row>
    <row r="6" spans="1:14" ht="33" customHeight="1" x14ac:dyDescent="0.2">
      <c r="B6" s="48" t="s">
        <v>907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66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971</v>
      </c>
      <c r="C9" s="40"/>
      <c r="D9" s="22" t="s">
        <v>181</v>
      </c>
      <c r="E9" s="22" t="s">
        <v>182</v>
      </c>
      <c r="F9" s="30" t="s">
        <v>183</v>
      </c>
      <c r="G9" s="23"/>
      <c r="H9" s="23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33" customHeight="1" x14ac:dyDescent="0.2">
      <c r="A10" s="32" t="s">
        <v>20</v>
      </c>
      <c r="B10" s="20" t="s">
        <v>972</v>
      </c>
      <c r="C10" s="21">
        <v>20829689</v>
      </c>
      <c r="D10" s="22" t="s">
        <v>181</v>
      </c>
      <c r="E10" s="22" t="s">
        <v>182</v>
      </c>
      <c r="F10" s="30" t="s">
        <v>183</v>
      </c>
      <c r="G10" s="23"/>
      <c r="H10" s="23"/>
      <c r="I10" s="31" t="s">
        <v>174</v>
      </c>
      <c r="J10" s="24"/>
      <c r="K10" s="25"/>
      <c r="L10" s="26" t="str">
        <f t="shared" ref="L10:L42" si="0">IF(K10="","",ROUND(J10+J10*K10,2))</f>
        <v/>
      </c>
    </row>
    <row r="11" spans="1:14" s="2" customFormat="1" ht="29.25" customHeight="1" x14ac:dyDescent="0.2">
      <c r="A11" s="32" t="s">
        <v>21</v>
      </c>
      <c r="B11" s="20" t="s">
        <v>184</v>
      </c>
      <c r="C11" s="21"/>
      <c r="D11" s="22" t="s">
        <v>181</v>
      </c>
      <c r="E11" s="22" t="s">
        <v>182</v>
      </c>
      <c r="F11" s="30" t="s">
        <v>183</v>
      </c>
      <c r="G11" s="23"/>
      <c r="H11" s="23"/>
      <c r="I11" s="31" t="s">
        <v>174</v>
      </c>
      <c r="J11" s="24"/>
      <c r="K11" s="25"/>
      <c r="L11" s="26" t="str">
        <f t="shared" si="0"/>
        <v/>
      </c>
    </row>
    <row r="12" spans="1:14" ht="22.5" customHeight="1" x14ac:dyDescent="0.2">
      <c r="A12" s="19" t="s">
        <v>22</v>
      </c>
      <c r="B12" s="20" t="s">
        <v>185</v>
      </c>
      <c r="C12" s="21" t="s">
        <v>885</v>
      </c>
      <c r="D12" s="22" t="s">
        <v>181</v>
      </c>
      <c r="E12" s="22" t="s">
        <v>182</v>
      </c>
      <c r="F12" s="30" t="s">
        <v>186</v>
      </c>
      <c r="G12" s="23"/>
      <c r="H12" s="23"/>
      <c r="I12" s="31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19" t="s">
        <v>23</v>
      </c>
      <c r="B13" s="20" t="s">
        <v>187</v>
      </c>
      <c r="C13" s="21" t="s">
        <v>886</v>
      </c>
      <c r="D13" s="22" t="s">
        <v>181</v>
      </c>
      <c r="E13" s="22" t="s">
        <v>182</v>
      </c>
      <c r="F13" s="30" t="s">
        <v>188</v>
      </c>
      <c r="G13" s="23"/>
      <c r="H13" s="23"/>
      <c r="I13" s="31" t="s">
        <v>174</v>
      </c>
      <c r="J13" s="24"/>
      <c r="K13" s="25"/>
      <c r="L13" s="26" t="str">
        <f t="shared" si="0"/>
        <v/>
      </c>
    </row>
    <row r="14" spans="1:14" ht="22.5" customHeight="1" x14ac:dyDescent="0.2">
      <c r="A14" s="19" t="s">
        <v>24</v>
      </c>
      <c r="B14" s="20" t="s">
        <v>189</v>
      </c>
      <c r="C14" s="21" t="s">
        <v>217</v>
      </c>
      <c r="D14" s="22" t="s">
        <v>181</v>
      </c>
      <c r="E14" s="22" t="s">
        <v>182</v>
      </c>
      <c r="F14" s="30" t="s">
        <v>183</v>
      </c>
      <c r="G14" s="23"/>
      <c r="H14" s="23"/>
      <c r="I14" s="31" t="s">
        <v>174</v>
      </c>
      <c r="J14" s="24"/>
      <c r="K14" s="25"/>
      <c r="L14" s="26" t="str">
        <f t="shared" si="0"/>
        <v/>
      </c>
    </row>
    <row r="15" spans="1:14" ht="22.5" customHeight="1" x14ac:dyDescent="0.2">
      <c r="A15" s="19" t="s">
        <v>25</v>
      </c>
      <c r="B15" s="20" t="s">
        <v>190</v>
      </c>
      <c r="C15" s="21" t="s">
        <v>191</v>
      </c>
      <c r="D15" s="22" t="s">
        <v>181</v>
      </c>
      <c r="E15" s="22" t="s">
        <v>182</v>
      </c>
      <c r="F15" s="30" t="s">
        <v>186</v>
      </c>
      <c r="G15" s="23"/>
      <c r="H15" s="23"/>
      <c r="I15" s="31" t="s">
        <v>174</v>
      </c>
      <c r="J15" s="24"/>
      <c r="K15" s="25"/>
      <c r="L15" s="26" t="str">
        <f t="shared" si="0"/>
        <v/>
      </c>
    </row>
    <row r="16" spans="1:14" ht="22.5" customHeight="1" x14ac:dyDescent="0.2">
      <c r="A16" s="19" t="s">
        <v>26</v>
      </c>
      <c r="B16" s="20" t="s">
        <v>967</v>
      </c>
      <c r="C16" s="21">
        <v>20900679</v>
      </c>
      <c r="D16" s="22" t="s">
        <v>181</v>
      </c>
      <c r="E16" s="22" t="s">
        <v>182</v>
      </c>
      <c r="F16" s="30" t="s">
        <v>186</v>
      </c>
      <c r="G16" s="23"/>
      <c r="H16" s="23"/>
      <c r="I16" s="31" t="s">
        <v>174</v>
      </c>
      <c r="J16" s="24"/>
      <c r="K16" s="25"/>
      <c r="L16" s="26" t="str">
        <f t="shared" si="0"/>
        <v/>
      </c>
    </row>
    <row r="17" spans="1:12" ht="22.5" customHeight="1" x14ac:dyDescent="0.2">
      <c r="A17" s="19" t="s">
        <v>27</v>
      </c>
      <c r="B17" s="20" t="s">
        <v>968</v>
      </c>
      <c r="C17" s="21"/>
      <c r="D17" s="22" t="s">
        <v>181</v>
      </c>
      <c r="E17" s="22" t="s">
        <v>182</v>
      </c>
      <c r="F17" s="30" t="s">
        <v>183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22.5" customHeight="1" x14ac:dyDescent="0.2">
      <c r="A18" s="19" t="s">
        <v>28</v>
      </c>
      <c r="B18" s="20" t="s">
        <v>193</v>
      </c>
      <c r="C18" s="21" t="s">
        <v>194</v>
      </c>
      <c r="D18" s="22" t="s">
        <v>181</v>
      </c>
      <c r="E18" s="22" t="s">
        <v>182</v>
      </c>
      <c r="F18" s="30" t="s">
        <v>183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54.75" customHeight="1" x14ac:dyDescent="0.2">
      <c r="A19" s="19" t="s">
        <v>29</v>
      </c>
      <c r="B19" s="20" t="s">
        <v>195</v>
      </c>
      <c r="C19" s="21" t="s">
        <v>887</v>
      </c>
      <c r="D19" s="22" t="s">
        <v>181</v>
      </c>
      <c r="E19" s="22" t="s">
        <v>182</v>
      </c>
      <c r="F19" s="30" t="s">
        <v>188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22.5" customHeight="1" x14ac:dyDescent="0.2">
      <c r="A20" s="19" t="s">
        <v>30</v>
      </c>
      <c r="B20" s="20" t="s">
        <v>196</v>
      </c>
      <c r="C20" s="21" t="s">
        <v>197</v>
      </c>
      <c r="D20" s="22" t="s">
        <v>181</v>
      </c>
      <c r="E20" s="22" t="s">
        <v>182</v>
      </c>
      <c r="F20" s="30" t="s">
        <v>186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22.5" customHeight="1" x14ac:dyDescent="0.2">
      <c r="A21" s="19" t="s">
        <v>31</v>
      </c>
      <c r="B21" s="20" t="s">
        <v>969</v>
      </c>
      <c r="C21" s="21"/>
      <c r="D21" s="22" t="s">
        <v>181</v>
      </c>
      <c r="E21" s="22" t="s">
        <v>182</v>
      </c>
      <c r="F21" s="30" t="s">
        <v>188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2.5" customHeight="1" x14ac:dyDescent="0.2">
      <c r="A22" s="19" t="s">
        <v>32</v>
      </c>
      <c r="B22" s="20" t="s">
        <v>198</v>
      </c>
      <c r="C22" s="21" t="s">
        <v>890</v>
      </c>
      <c r="D22" s="22" t="s">
        <v>181</v>
      </c>
      <c r="E22" s="22" t="s">
        <v>182</v>
      </c>
      <c r="F22" s="30" t="s">
        <v>183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199</v>
      </c>
      <c r="C23" s="21" t="s">
        <v>891</v>
      </c>
      <c r="D23" s="22" t="s">
        <v>181</v>
      </c>
      <c r="E23" s="22" t="s">
        <v>182</v>
      </c>
      <c r="F23" s="30" t="s">
        <v>183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19" t="s">
        <v>34</v>
      </c>
      <c r="B24" s="20" t="s">
        <v>200</v>
      </c>
      <c r="C24" s="21" t="s">
        <v>892</v>
      </c>
      <c r="D24" s="22" t="s">
        <v>181</v>
      </c>
      <c r="E24" s="22" t="s">
        <v>182</v>
      </c>
      <c r="F24" s="30" t="s">
        <v>183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19" t="s">
        <v>35</v>
      </c>
      <c r="B25" s="20" t="s">
        <v>201</v>
      </c>
      <c r="C25" s="21" t="s">
        <v>893</v>
      </c>
      <c r="D25" s="22" t="s">
        <v>181</v>
      </c>
      <c r="E25" s="22" t="s">
        <v>182</v>
      </c>
      <c r="F25" s="30" t="s">
        <v>188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2.5" customHeight="1" x14ac:dyDescent="0.2">
      <c r="A26" s="19" t="s">
        <v>36</v>
      </c>
      <c r="B26" s="20" t="s">
        <v>202</v>
      </c>
      <c r="C26" s="21" t="s">
        <v>894</v>
      </c>
      <c r="D26" s="22" t="s">
        <v>181</v>
      </c>
      <c r="E26" s="22" t="s">
        <v>182</v>
      </c>
      <c r="F26" s="30" t="s">
        <v>188</v>
      </c>
      <c r="G26" s="23"/>
      <c r="H26" s="23"/>
      <c r="I26" s="31" t="s">
        <v>175</v>
      </c>
      <c r="J26" s="24"/>
      <c r="K26" s="25"/>
      <c r="L26" s="26" t="str">
        <f t="shared" si="0"/>
        <v/>
      </c>
    </row>
    <row r="27" spans="1:12" ht="22.5" customHeight="1" x14ac:dyDescent="0.2">
      <c r="A27" s="19" t="s">
        <v>37</v>
      </c>
      <c r="B27" s="20" t="s">
        <v>203</v>
      </c>
      <c r="C27" s="21" t="s">
        <v>888</v>
      </c>
      <c r="D27" s="22" t="s">
        <v>181</v>
      </c>
      <c r="E27" s="22" t="s">
        <v>182</v>
      </c>
      <c r="F27" s="30" t="s">
        <v>183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19" t="s">
        <v>38</v>
      </c>
      <c r="B28" s="20" t="s">
        <v>204</v>
      </c>
      <c r="C28" s="21" t="s">
        <v>895</v>
      </c>
      <c r="D28" s="22" t="s">
        <v>181</v>
      </c>
      <c r="E28" s="22" t="s">
        <v>182</v>
      </c>
      <c r="F28" s="30" t="s">
        <v>183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22.5" customHeight="1" x14ac:dyDescent="0.2">
      <c r="A29" s="19" t="s">
        <v>39</v>
      </c>
      <c r="B29" s="20" t="s">
        <v>205</v>
      </c>
      <c r="C29" s="21" t="s">
        <v>889</v>
      </c>
      <c r="D29" s="22" t="s">
        <v>181</v>
      </c>
      <c r="E29" s="22" t="s">
        <v>182</v>
      </c>
      <c r="F29" s="30" t="s">
        <v>183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2.5" customHeight="1" x14ac:dyDescent="0.2">
      <c r="A30" s="19" t="s">
        <v>40</v>
      </c>
      <c r="B30" s="20" t="s">
        <v>206</v>
      </c>
      <c r="C30" s="21">
        <v>2550813</v>
      </c>
      <c r="D30" s="22" t="s">
        <v>181</v>
      </c>
      <c r="E30" s="22" t="s">
        <v>182</v>
      </c>
      <c r="F30" s="30" t="s">
        <v>183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19" t="s">
        <v>41</v>
      </c>
      <c r="B31" s="20" t="s">
        <v>970</v>
      </c>
      <c r="C31" s="40"/>
      <c r="D31" s="22" t="s">
        <v>181</v>
      </c>
      <c r="E31" s="22" t="s">
        <v>182</v>
      </c>
      <c r="F31" s="30" t="s">
        <v>183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22.5" customHeight="1" x14ac:dyDescent="0.2">
      <c r="A32" s="19" t="s">
        <v>42</v>
      </c>
      <c r="B32" s="20" t="s">
        <v>207</v>
      </c>
      <c r="C32" s="21" t="s">
        <v>208</v>
      </c>
      <c r="D32" s="22" t="s">
        <v>181</v>
      </c>
      <c r="E32" s="22" t="s">
        <v>182</v>
      </c>
      <c r="F32" s="30" t="s">
        <v>209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22.5" customHeight="1" x14ac:dyDescent="0.2">
      <c r="A33" s="19" t="s">
        <v>43</v>
      </c>
      <c r="B33" s="20" t="s">
        <v>210</v>
      </c>
      <c r="C33" s="21" t="s">
        <v>896</v>
      </c>
      <c r="D33" s="22" t="s">
        <v>181</v>
      </c>
      <c r="E33" s="22" t="s">
        <v>182</v>
      </c>
      <c r="F33" s="30" t="s">
        <v>183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2.5" customHeight="1" x14ac:dyDescent="0.2">
      <c r="A34" s="19" t="s">
        <v>44</v>
      </c>
      <c r="B34" s="20" t="s">
        <v>973</v>
      </c>
      <c r="C34" s="21"/>
      <c r="D34" s="22" t="s">
        <v>181</v>
      </c>
      <c r="E34" s="22" t="s">
        <v>182</v>
      </c>
      <c r="F34" s="30" t="s">
        <v>183</v>
      </c>
      <c r="G34" s="23"/>
      <c r="H34" s="23"/>
      <c r="I34" s="31" t="s">
        <v>174</v>
      </c>
      <c r="J34" s="24"/>
      <c r="K34" s="25"/>
      <c r="L34" s="26" t="str">
        <f t="shared" si="0"/>
        <v/>
      </c>
    </row>
    <row r="35" spans="1:12" ht="36.75" customHeight="1" x14ac:dyDescent="0.2">
      <c r="A35" s="19" t="s">
        <v>45</v>
      </c>
      <c r="B35" s="20" t="s">
        <v>211</v>
      </c>
      <c r="C35" s="21"/>
      <c r="D35" s="22" t="s">
        <v>181</v>
      </c>
      <c r="E35" s="22" t="s">
        <v>182</v>
      </c>
      <c r="F35" s="30" t="s">
        <v>183</v>
      </c>
      <c r="G35" s="23"/>
      <c r="H35" s="23"/>
      <c r="I35" s="31" t="s">
        <v>174</v>
      </c>
      <c r="J35" s="24"/>
      <c r="K35" s="25"/>
      <c r="L35" s="26" t="str">
        <f t="shared" si="0"/>
        <v/>
      </c>
    </row>
    <row r="36" spans="1:12" ht="22.5" customHeight="1" x14ac:dyDescent="0.2">
      <c r="A36" s="19" t="s">
        <v>46</v>
      </c>
      <c r="B36" s="20" t="s">
        <v>974</v>
      </c>
      <c r="C36" s="40"/>
      <c r="D36" s="22" t="s">
        <v>181</v>
      </c>
      <c r="E36" s="22" t="s">
        <v>182</v>
      </c>
      <c r="F36" s="30" t="s">
        <v>183</v>
      </c>
      <c r="G36" s="23"/>
      <c r="H36" s="23"/>
      <c r="I36" s="31" t="s">
        <v>174</v>
      </c>
      <c r="J36" s="24"/>
      <c r="K36" s="25"/>
      <c r="L36" s="26" t="str">
        <f t="shared" si="0"/>
        <v/>
      </c>
    </row>
    <row r="37" spans="1:12" ht="22.5" customHeight="1" x14ac:dyDescent="0.2">
      <c r="A37" s="19" t="s">
        <v>47</v>
      </c>
      <c r="B37" s="20" t="s">
        <v>212</v>
      </c>
      <c r="C37" s="21" t="s">
        <v>213</v>
      </c>
      <c r="D37" s="22" t="s">
        <v>181</v>
      </c>
      <c r="E37" s="22" t="s">
        <v>182</v>
      </c>
      <c r="F37" s="30" t="s">
        <v>188</v>
      </c>
      <c r="G37" s="23"/>
      <c r="H37" s="23"/>
      <c r="I37" s="31" t="s">
        <v>174</v>
      </c>
      <c r="J37" s="24"/>
      <c r="K37" s="25"/>
      <c r="L37" s="26" t="str">
        <f t="shared" si="0"/>
        <v/>
      </c>
    </row>
    <row r="38" spans="1:12" ht="22.5" customHeight="1" x14ac:dyDescent="0.2">
      <c r="A38" s="19" t="s">
        <v>48</v>
      </c>
      <c r="B38" s="20" t="s">
        <v>975</v>
      </c>
      <c r="C38" s="40"/>
      <c r="D38" s="22" t="s">
        <v>181</v>
      </c>
      <c r="E38" s="22" t="s">
        <v>182</v>
      </c>
      <c r="F38" s="30" t="s">
        <v>183</v>
      </c>
      <c r="G38" s="23"/>
      <c r="H38" s="23"/>
      <c r="I38" s="31" t="s">
        <v>174</v>
      </c>
      <c r="J38" s="24"/>
      <c r="K38" s="25"/>
      <c r="L38" s="26" t="str">
        <f t="shared" si="0"/>
        <v/>
      </c>
    </row>
    <row r="39" spans="1:12" ht="30.75" customHeight="1" x14ac:dyDescent="0.2">
      <c r="A39" s="19" t="s">
        <v>49</v>
      </c>
      <c r="B39" s="20" t="s">
        <v>214</v>
      </c>
      <c r="C39" s="21" t="s">
        <v>897</v>
      </c>
      <c r="D39" s="22" t="s">
        <v>181</v>
      </c>
      <c r="E39" s="22" t="s">
        <v>182</v>
      </c>
      <c r="F39" s="30" t="s">
        <v>183</v>
      </c>
      <c r="G39" s="23"/>
      <c r="H39" s="23"/>
      <c r="I39" s="31" t="s">
        <v>174</v>
      </c>
      <c r="J39" s="24"/>
      <c r="K39" s="25"/>
      <c r="L39" s="26" t="str">
        <f t="shared" si="0"/>
        <v/>
      </c>
    </row>
    <row r="40" spans="1:12" ht="22.5" customHeight="1" x14ac:dyDescent="0.2">
      <c r="A40" s="19" t="s">
        <v>50</v>
      </c>
      <c r="B40" s="20" t="s">
        <v>215</v>
      </c>
      <c r="C40" s="21"/>
      <c r="D40" s="22" t="s">
        <v>181</v>
      </c>
      <c r="E40" s="22" t="s">
        <v>182</v>
      </c>
      <c r="F40" s="30" t="s">
        <v>186</v>
      </c>
      <c r="G40" s="23"/>
      <c r="H40" s="23"/>
      <c r="I40" s="31" t="s">
        <v>174</v>
      </c>
      <c r="J40" s="24"/>
      <c r="K40" s="25"/>
      <c r="L40" s="26" t="str">
        <f t="shared" si="0"/>
        <v/>
      </c>
    </row>
    <row r="41" spans="1:12" ht="29.25" customHeight="1" x14ac:dyDescent="0.2">
      <c r="A41" s="19" t="s">
        <v>51</v>
      </c>
      <c r="B41" s="20" t="s">
        <v>1020</v>
      </c>
      <c r="C41" s="40" t="s">
        <v>1016</v>
      </c>
      <c r="D41" s="22" t="s">
        <v>181</v>
      </c>
      <c r="E41" s="22" t="s">
        <v>182</v>
      </c>
      <c r="F41" s="30" t="s">
        <v>183</v>
      </c>
      <c r="G41" s="23"/>
      <c r="H41" s="23"/>
      <c r="I41" s="31" t="s">
        <v>174</v>
      </c>
      <c r="J41" s="24"/>
      <c r="K41" s="25"/>
      <c r="L41" s="26" t="str">
        <f t="shared" si="0"/>
        <v/>
      </c>
    </row>
    <row r="42" spans="1:12" ht="22.5" customHeight="1" thickBot="1" x14ac:dyDescent="0.25">
      <c r="A42" s="19" t="s">
        <v>52</v>
      </c>
      <c r="B42" s="20" t="s">
        <v>216</v>
      </c>
      <c r="C42" s="21"/>
      <c r="D42" s="22" t="s">
        <v>181</v>
      </c>
      <c r="E42" s="22" t="s">
        <v>182</v>
      </c>
      <c r="F42" s="30" t="s">
        <v>183</v>
      </c>
      <c r="G42" s="23"/>
      <c r="H42" s="23"/>
      <c r="I42" s="31" t="s">
        <v>174</v>
      </c>
      <c r="J42" s="24"/>
      <c r="K42" s="25"/>
      <c r="L42" s="26" t="str">
        <f t="shared" si="0"/>
        <v/>
      </c>
    </row>
    <row r="43" spans="1:12" ht="31.5" customHeight="1" thickBot="1" x14ac:dyDescent="0.25">
      <c r="A43" s="45" t="s">
        <v>176</v>
      </c>
      <c r="B43" s="46"/>
      <c r="C43" s="46"/>
      <c r="D43" s="46"/>
      <c r="E43" s="46"/>
      <c r="F43" s="46"/>
      <c r="G43" s="46"/>
      <c r="H43" s="46"/>
      <c r="I43" s="47"/>
      <c r="J43" s="27">
        <f>SUM(J9:J42)</f>
        <v>0</v>
      </c>
      <c r="K43" s="28"/>
      <c r="L43" s="29">
        <f>SUM(L9:L42)</f>
        <v>0</v>
      </c>
    </row>
    <row r="44" spans="1:12" x14ac:dyDescent="0.2">
      <c r="A44" s="4"/>
      <c r="B44" s="10"/>
      <c r="C44" s="7"/>
      <c r="D44" s="7"/>
      <c r="E44" s="7"/>
      <c r="F44" s="7"/>
      <c r="G44" s="7"/>
      <c r="H44" s="7"/>
      <c r="I44" s="8"/>
    </row>
    <row r="45" spans="1:12" x14ac:dyDescent="0.2">
      <c r="A45" s="4"/>
      <c r="B45" s="11"/>
      <c r="C45" s="7"/>
      <c r="D45" s="7"/>
      <c r="E45" s="7"/>
      <c r="F45" s="7"/>
      <c r="G45" s="7"/>
      <c r="H45" s="7"/>
      <c r="I45" s="8"/>
    </row>
    <row r="46" spans="1:12" s="5" customFormat="1" ht="22.5" x14ac:dyDescent="0.2">
      <c r="B46" s="12" t="s">
        <v>177</v>
      </c>
    </row>
    <row r="47" spans="1:12" s="5" customFormat="1" ht="11.25" x14ac:dyDescent="0.2">
      <c r="B47" s="9"/>
    </row>
    <row r="48" spans="1:12" s="5" customFormat="1" ht="11.25" x14ac:dyDescent="0.2">
      <c r="A48" s="44" t="s">
        <v>178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9" x14ac:dyDescent="0.2">
      <c r="A49" s="4"/>
      <c r="B49" s="11"/>
      <c r="C49" s="7"/>
      <c r="D49" s="7"/>
      <c r="E49" s="7"/>
      <c r="F49" s="7"/>
      <c r="G49" s="7"/>
      <c r="H49" s="7"/>
      <c r="I49" s="8"/>
    </row>
    <row r="50" spans="1:9" x14ac:dyDescent="0.2">
      <c r="A50" s="4"/>
      <c r="B50" s="11"/>
      <c r="C50" s="7"/>
      <c r="D50" s="7"/>
      <c r="E50" s="7"/>
      <c r="F50" s="7"/>
      <c r="G50" s="7"/>
      <c r="H50" s="7"/>
      <c r="I50" s="8"/>
    </row>
    <row r="51" spans="1:9" x14ac:dyDescent="0.2">
      <c r="A51" s="4"/>
      <c r="B51" s="11"/>
      <c r="C51" s="7"/>
      <c r="D51" s="7"/>
      <c r="E51" s="7"/>
      <c r="F51" s="7"/>
      <c r="G51" s="7"/>
      <c r="H51" s="7"/>
      <c r="I51" s="8"/>
    </row>
    <row r="52" spans="1:9" x14ac:dyDescent="0.2">
      <c r="A52" s="4"/>
      <c r="B52" s="11"/>
      <c r="C52" s="7"/>
      <c r="D52" s="7"/>
      <c r="E52" s="7"/>
      <c r="F52" s="7"/>
      <c r="G52" s="7"/>
      <c r="H52" s="7"/>
      <c r="I52" s="8"/>
    </row>
    <row r="53" spans="1:9" x14ac:dyDescent="0.2">
      <c r="A53" s="4"/>
      <c r="B53" s="11"/>
      <c r="C53" s="7"/>
      <c r="D53" s="7"/>
      <c r="E53" s="7"/>
      <c r="F53" s="7"/>
      <c r="G53" s="7"/>
      <c r="H53" s="7"/>
      <c r="I53" s="8"/>
    </row>
    <row r="54" spans="1:9" x14ac:dyDescent="0.2">
      <c r="A54" s="4"/>
      <c r="B54" s="11"/>
      <c r="C54" s="7"/>
      <c r="D54" s="7"/>
      <c r="E54" s="7"/>
      <c r="F54" s="7"/>
      <c r="G54" s="7"/>
      <c r="H54" s="7"/>
      <c r="I54" s="8"/>
    </row>
    <row r="55" spans="1:9" x14ac:dyDescent="0.2">
      <c r="A55" s="4"/>
      <c r="B55" s="11"/>
      <c r="C55" s="7"/>
      <c r="D55" s="7"/>
      <c r="E55" s="7"/>
      <c r="F55" s="7"/>
      <c r="G55" s="7"/>
      <c r="H55" s="7"/>
      <c r="I55" s="8"/>
    </row>
    <row r="56" spans="1:9" x14ac:dyDescent="0.2">
      <c r="A56" s="4"/>
      <c r="B56" s="11"/>
      <c r="C56" s="7"/>
      <c r="D56" s="7"/>
      <c r="E56" s="7"/>
      <c r="F56" s="7"/>
      <c r="G56" s="7"/>
      <c r="H56" s="7"/>
      <c r="I56" s="8"/>
    </row>
    <row r="57" spans="1:9" x14ac:dyDescent="0.2">
      <c r="A57" s="4"/>
      <c r="B57" s="11"/>
      <c r="C57" s="7"/>
      <c r="D57" s="7"/>
      <c r="E57" s="7"/>
      <c r="F57" s="7"/>
      <c r="G57" s="7"/>
      <c r="H57" s="7"/>
      <c r="I57" s="8"/>
    </row>
    <row r="58" spans="1:9" x14ac:dyDescent="0.2">
      <c r="A58" s="4"/>
      <c r="B58" s="11"/>
      <c r="C58" s="7"/>
      <c r="D58" s="7"/>
      <c r="E58" s="7"/>
      <c r="F58" s="7"/>
      <c r="G58" s="7"/>
      <c r="H58" s="7"/>
      <c r="I58" s="8"/>
    </row>
    <row r="59" spans="1:9" x14ac:dyDescent="0.2">
      <c r="A59" s="4"/>
      <c r="B59" s="11"/>
      <c r="C59" s="7"/>
      <c r="D59" s="7"/>
      <c r="E59" s="7"/>
      <c r="F59" s="7"/>
      <c r="G59" s="7"/>
      <c r="H59" s="7"/>
      <c r="I59" s="8"/>
    </row>
    <row r="60" spans="1:9" x14ac:dyDescent="0.2">
      <c r="B60" s="1"/>
    </row>
    <row r="61" spans="1:9" x14ac:dyDescent="0.2">
      <c r="B61" s="1"/>
    </row>
    <row r="62" spans="1:9" x14ac:dyDescent="0.2">
      <c r="B62" s="1"/>
    </row>
    <row r="63" spans="1:9" x14ac:dyDescent="0.2">
      <c r="B63" s="1"/>
    </row>
    <row r="64" spans="1:9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</sheetData>
  <mergeCells count="7">
    <mergeCell ref="A48:L48"/>
    <mergeCell ref="A43:I43"/>
    <mergeCell ref="B6:L6"/>
    <mergeCell ref="A1:L1"/>
    <mergeCell ref="A2:L2"/>
    <mergeCell ref="A3:L3"/>
    <mergeCell ref="A4:M5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35A7-4856-473F-98DA-B420F1B0254D}">
  <dimension ref="A1:N110"/>
  <sheetViews>
    <sheetView zoomScaleNormal="100" zoomScalePageLayoutView="80" workbookViewId="0">
      <selection activeCell="A8" sqref="A8"/>
    </sheetView>
  </sheetViews>
  <sheetFormatPr defaultColWidth="9.28515625" defaultRowHeight="15" customHeight="1" x14ac:dyDescent="0.2"/>
  <cols>
    <col min="1" max="1" width="4.140625" style="6" customWidth="1"/>
    <col min="2" max="2" width="28.7109375" style="2" customWidth="1"/>
    <col min="3" max="3" width="34.7109375" style="2" customWidth="1"/>
    <col min="4" max="4" width="14.7109375" style="2" customWidth="1"/>
    <col min="5" max="5" width="21.42578125" style="2" customWidth="1"/>
    <col min="6" max="6" width="15" style="2" customWidth="1"/>
    <col min="7" max="7" width="20.140625" style="2" customWidth="1"/>
    <col min="8" max="8" width="14.140625" style="2" customWidth="1"/>
    <col min="9" max="9" width="6.7109375" style="3" customWidth="1"/>
    <col min="10" max="10" width="9.7109375" style="1" customWidth="1"/>
    <col min="11" max="11" width="6.42578125" style="3" customWidth="1"/>
    <col min="12" max="12" width="13.710937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customFormat="1" ht="15" customHeight="1" x14ac:dyDescent="0.2">
      <c r="A4" s="50" t="s">
        <v>914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6"/>
      <c r="M4" s="36"/>
      <c r="N4" s="36"/>
    </row>
    <row r="5" spans="1:14" s="5" customFormat="1" ht="1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36"/>
      <c r="M5" s="36"/>
      <c r="N5" s="36"/>
    </row>
    <row r="6" spans="1:14" ht="39.75" customHeight="1" x14ac:dyDescent="0.2">
      <c r="B6" s="48" t="s">
        <v>908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61.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227</v>
      </c>
      <c r="C9" s="21" t="s">
        <v>228</v>
      </c>
      <c r="D9" s="22" t="s">
        <v>229</v>
      </c>
      <c r="E9" s="41" t="s">
        <v>961</v>
      </c>
      <c r="F9" s="30" t="s">
        <v>188</v>
      </c>
      <c r="G9" s="23"/>
      <c r="H9" s="23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1003</v>
      </c>
      <c r="C10" s="40"/>
      <c r="D10" s="22" t="s">
        <v>260</v>
      </c>
      <c r="E10" s="22" t="s">
        <v>261</v>
      </c>
      <c r="F10" s="30" t="s">
        <v>183</v>
      </c>
      <c r="G10" s="23"/>
      <c r="H10" s="23"/>
      <c r="I10" s="31" t="s">
        <v>174</v>
      </c>
      <c r="J10" s="24"/>
      <c r="K10" s="25"/>
      <c r="L10" s="33" t="str">
        <f t="shared" ref="L10:L74" si="0">IF(K10="","",ROUND(J10+J10*K10,2))</f>
        <v/>
      </c>
    </row>
    <row r="11" spans="1:14" s="2" customFormat="1" ht="22.5" customHeight="1" x14ac:dyDescent="0.2">
      <c r="A11" s="32" t="s">
        <v>21</v>
      </c>
      <c r="B11" s="20" t="s">
        <v>219</v>
      </c>
      <c r="C11" s="21" t="s">
        <v>898</v>
      </c>
      <c r="D11" s="22" t="s">
        <v>220</v>
      </c>
      <c r="E11" s="22" t="s">
        <v>221</v>
      </c>
      <c r="F11" s="30" t="s">
        <v>186</v>
      </c>
      <c r="G11" s="23"/>
      <c r="H11" s="23"/>
      <c r="I11" s="31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19" t="s">
        <v>22</v>
      </c>
      <c r="B12" s="20" t="s">
        <v>262</v>
      </c>
      <c r="C12" s="21" t="s">
        <v>263</v>
      </c>
      <c r="D12" s="22" t="s">
        <v>260</v>
      </c>
      <c r="E12" s="22" t="s">
        <v>264</v>
      </c>
      <c r="F12" s="30" t="s">
        <v>183</v>
      </c>
      <c r="G12" s="23"/>
      <c r="H12" s="23"/>
      <c r="I12" s="31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19" t="s">
        <v>23</v>
      </c>
      <c r="B13" s="20" t="s">
        <v>265</v>
      </c>
      <c r="C13" s="21"/>
      <c r="D13" s="22" t="s">
        <v>260</v>
      </c>
      <c r="E13" s="22" t="s">
        <v>261</v>
      </c>
      <c r="F13" s="30" t="s">
        <v>183</v>
      </c>
      <c r="G13" s="23"/>
      <c r="H13" s="23"/>
      <c r="I13" s="31" t="s">
        <v>174</v>
      </c>
      <c r="J13" s="24"/>
      <c r="K13" s="25"/>
      <c r="L13" s="26" t="str">
        <f t="shared" si="0"/>
        <v/>
      </c>
    </row>
    <row r="14" spans="1:14" ht="28.5" customHeight="1" x14ac:dyDescent="0.2">
      <c r="A14" s="19" t="s">
        <v>24</v>
      </c>
      <c r="B14" s="20" t="s">
        <v>266</v>
      </c>
      <c r="C14" s="40" t="s">
        <v>1004</v>
      </c>
      <c r="D14" s="22" t="s">
        <v>260</v>
      </c>
      <c r="E14" s="22" t="s">
        <v>261</v>
      </c>
      <c r="F14" s="30" t="s">
        <v>183</v>
      </c>
      <c r="G14" s="23"/>
      <c r="H14" s="23"/>
      <c r="I14" s="31" t="s">
        <v>174</v>
      </c>
      <c r="J14" s="24"/>
      <c r="K14" s="25"/>
      <c r="L14" s="26" t="str">
        <f t="shared" si="0"/>
        <v/>
      </c>
    </row>
    <row r="15" spans="1:14" ht="34.5" customHeight="1" x14ac:dyDescent="0.2">
      <c r="A15" s="19" t="s">
        <v>25</v>
      </c>
      <c r="B15" s="20" t="s">
        <v>267</v>
      </c>
      <c r="C15" s="21"/>
      <c r="D15" s="22" t="s">
        <v>260</v>
      </c>
      <c r="E15" s="22" t="s">
        <v>268</v>
      </c>
      <c r="F15" s="30" t="s">
        <v>269</v>
      </c>
      <c r="G15" s="23"/>
      <c r="H15" s="23"/>
      <c r="I15" s="31" t="s">
        <v>174</v>
      </c>
      <c r="J15" s="24"/>
      <c r="K15" s="25"/>
      <c r="L15" s="26" t="str">
        <f t="shared" si="0"/>
        <v/>
      </c>
    </row>
    <row r="16" spans="1:14" ht="30.75" customHeight="1" x14ac:dyDescent="0.2">
      <c r="A16" s="19" t="s">
        <v>26</v>
      </c>
      <c r="B16" s="20" t="s">
        <v>270</v>
      </c>
      <c r="C16" s="21"/>
      <c r="D16" s="22" t="s">
        <v>260</v>
      </c>
      <c r="E16" s="22" t="s">
        <v>261</v>
      </c>
      <c r="F16" s="30" t="s">
        <v>183</v>
      </c>
      <c r="G16" s="23"/>
      <c r="H16" s="23"/>
      <c r="I16" s="31" t="s">
        <v>174</v>
      </c>
      <c r="J16" s="24"/>
      <c r="K16" s="25"/>
      <c r="L16" s="26" t="str">
        <f t="shared" si="0"/>
        <v/>
      </c>
    </row>
    <row r="17" spans="1:12" ht="22.5" customHeight="1" x14ac:dyDescent="0.2">
      <c r="A17" s="19" t="s">
        <v>27</v>
      </c>
      <c r="B17" s="20" t="s">
        <v>271</v>
      </c>
      <c r="C17" s="21" t="s">
        <v>272</v>
      </c>
      <c r="D17" s="22" t="s">
        <v>260</v>
      </c>
      <c r="E17" s="22" t="s">
        <v>264</v>
      </c>
      <c r="F17" s="30" t="s">
        <v>183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22.5" customHeight="1" x14ac:dyDescent="0.2">
      <c r="A18" s="19" t="s">
        <v>28</v>
      </c>
      <c r="B18" s="20" t="s">
        <v>230</v>
      </c>
      <c r="C18" s="21"/>
      <c r="D18" s="22" t="s">
        <v>229</v>
      </c>
      <c r="E18" s="41" t="s">
        <v>961</v>
      </c>
      <c r="F18" s="30" t="s">
        <v>188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22.5" customHeight="1" x14ac:dyDescent="0.2">
      <c r="A19" s="19" t="s">
        <v>29</v>
      </c>
      <c r="B19" s="20" t="s">
        <v>273</v>
      </c>
      <c r="C19" s="21" t="s">
        <v>274</v>
      </c>
      <c r="D19" s="22" t="s">
        <v>260</v>
      </c>
      <c r="E19" s="22" t="s">
        <v>264</v>
      </c>
      <c r="F19" s="30" t="s">
        <v>183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30" customHeight="1" x14ac:dyDescent="0.2">
      <c r="A20" s="19" t="s">
        <v>30</v>
      </c>
      <c r="B20" s="20" t="s">
        <v>231</v>
      </c>
      <c r="C20" s="21" t="s">
        <v>232</v>
      </c>
      <c r="D20" s="22" t="s">
        <v>229</v>
      </c>
      <c r="E20" s="41" t="s">
        <v>961</v>
      </c>
      <c r="F20" s="30" t="s">
        <v>183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22.5" customHeight="1" x14ac:dyDescent="0.2">
      <c r="A21" s="19" t="s">
        <v>31</v>
      </c>
      <c r="B21" s="20" t="s">
        <v>275</v>
      </c>
      <c r="C21" s="21">
        <v>51125030061</v>
      </c>
      <c r="D21" s="22" t="s">
        <v>260</v>
      </c>
      <c r="E21" s="22" t="s">
        <v>261</v>
      </c>
      <c r="F21" s="30" t="s">
        <v>183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2.5" customHeight="1" x14ac:dyDescent="0.2">
      <c r="A22" s="19" t="s">
        <v>32</v>
      </c>
      <c r="B22" s="20" t="s">
        <v>275</v>
      </c>
      <c r="C22" s="21" t="s">
        <v>276</v>
      </c>
      <c r="D22" s="22" t="s">
        <v>260</v>
      </c>
      <c r="E22" s="22" t="s">
        <v>264</v>
      </c>
      <c r="F22" s="30" t="s">
        <v>183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233</v>
      </c>
      <c r="C23" s="21" t="s">
        <v>234</v>
      </c>
      <c r="D23" s="22" t="s">
        <v>229</v>
      </c>
      <c r="E23" s="41" t="s">
        <v>961</v>
      </c>
      <c r="F23" s="30" t="s">
        <v>183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19" t="s">
        <v>34</v>
      </c>
      <c r="B24" s="20" t="s">
        <v>277</v>
      </c>
      <c r="C24" s="21" t="s">
        <v>278</v>
      </c>
      <c r="D24" s="22" t="s">
        <v>260</v>
      </c>
      <c r="E24" s="22" t="s">
        <v>261</v>
      </c>
      <c r="F24" s="30" t="s">
        <v>188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19" t="s">
        <v>35</v>
      </c>
      <c r="B25" s="20" t="s">
        <v>279</v>
      </c>
      <c r="C25" s="21" t="s">
        <v>280</v>
      </c>
      <c r="D25" s="22" t="s">
        <v>260</v>
      </c>
      <c r="E25" s="22" t="s">
        <v>268</v>
      </c>
      <c r="F25" s="30" t="s">
        <v>188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9.25" customHeight="1" x14ac:dyDescent="0.2">
      <c r="A26" s="19" t="s">
        <v>36</v>
      </c>
      <c r="B26" s="20" t="s">
        <v>222</v>
      </c>
      <c r="C26" s="21" t="s">
        <v>223</v>
      </c>
      <c r="D26" s="22" t="s">
        <v>220</v>
      </c>
      <c r="E26" s="22" t="s">
        <v>221</v>
      </c>
      <c r="F26" s="30" t="s">
        <v>183</v>
      </c>
      <c r="G26" s="23"/>
      <c r="H26" s="23"/>
      <c r="I26" s="31" t="s">
        <v>174</v>
      </c>
      <c r="J26" s="24"/>
      <c r="K26" s="25"/>
      <c r="L26" s="26" t="str">
        <f t="shared" si="0"/>
        <v/>
      </c>
    </row>
    <row r="27" spans="1:12" ht="30.75" customHeight="1" x14ac:dyDescent="0.2">
      <c r="A27" s="19" t="s">
        <v>37</v>
      </c>
      <c r="B27" s="20" t="s">
        <v>281</v>
      </c>
      <c r="C27" s="21" t="s">
        <v>282</v>
      </c>
      <c r="D27" s="22" t="s">
        <v>260</v>
      </c>
      <c r="E27" s="22" t="s">
        <v>268</v>
      </c>
      <c r="F27" s="30" t="s">
        <v>183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37.5" customHeight="1" x14ac:dyDescent="0.2">
      <c r="A28" s="19" t="s">
        <v>38</v>
      </c>
      <c r="B28" s="20" t="s">
        <v>976</v>
      </c>
      <c r="C28" s="40" t="s">
        <v>978</v>
      </c>
      <c r="D28" s="22" t="s">
        <v>260</v>
      </c>
      <c r="E28" s="22" t="s">
        <v>261</v>
      </c>
      <c r="F28" s="30" t="s">
        <v>183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33.75" customHeight="1" x14ac:dyDescent="0.2">
      <c r="A29" s="19" t="s">
        <v>39</v>
      </c>
      <c r="B29" s="20" t="s">
        <v>284</v>
      </c>
      <c r="C29" s="21" t="s">
        <v>285</v>
      </c>
      <c r="D29" s="22" t="s">
        <v>260</v>
      </c>
      <c r="E29" s="22" t="s">
        <v>261</v>
      </c>
      <c r="F29" s="30" t="s">
        <v>183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9.25" customHeight="1" x14ac:dyDescent="0.2">
      <c r="A30" s="19" t="s">
        <v>40</v>
      </c>
      <c r="B30" s="20" t="s">
        <v>189</v>
      </c>
      <c r="C30" s="21" t="s">
        <v>235</v>
      </c>
      <c r="D30" s="22" t="s">
        <v>229</v>
      </c>
      <c r="E30" s="41" t="s">
        <v>961</v>
      </c>
      <c r="F30" s="30" t="s">
        <v>183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6.25" customHeight="1" x14ac:dyDescent="0.2">
      <c r="A31" s="19" t="s">
        <v>41</v>
      </c>
      <c r="B31" s="20" t="s">
        <v>224</v>
      </c>
      <c r="C31" s="21" t="s">
        <v>225</v>
      </c>
      <c r="D31" s="22" t="s">
        <v>220</v>
      </c>
      <c r="E31" s="22" t="s">
        <v>221</v>
      </c>
      <c r="F31" s="30" t="s">
        <v>186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29.25" customHeight="1" x14ac:dyDescent="0.2">
      <c r="A32" s="19" t="s">
        <v>42</v>
      </c>
      <c r="B32" s="20" t="s">
        <v>236</v>
      </c>
      <c r="C32" s="21" t="s">
        <v>899</v>
      </c>
      <c r="D32" s="22" t="s">
        <v>229</v>
      </c>
      <c r="E32" s="41" t="s">
        <v>961</v>
      </c>
      <c r="F32" s="30" t="s">
        <v>186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22.5" customHeight="1" x14ac:dyDescent="0.2">
      <c r="A33" s="19" t="s">
        <v>43</v>
      </c>
      <c r="B33" s="20" t="s">
        <v>286</v>
      </c>
      <c r="C33" s="21" t="s">
        <v>287</v>
      </c>
      <c r="D33" s="22" t="s">
        <v>260</v>
      </c>
      <c r="E33" s="22" t="s">
        <v>268</v>
      </c>
      <c r="F33" s="30" t="s">
        <v>183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2.5" customHeight="1" x14ac:dyDescent="0.2">
      <c r="A34" s="19" t="s">
        <v>44</v>
      </c>
      <c r="B34" s="42" t="s">
        <v>1029</v>
      </c>
      <c r="C34" s="40"/>
      <c r="D34" s="22" t="s">
        <v>229</v>
      </c>
      <c r="E34" s="41" t="s">
        <v>961</v>
      </c>
      <c r="F34" s="30" t="s">
        <v>183</v>
      </c>
      <c r="G34" s="23"/>
      <c r="H34" s="23"/>
      <c r="I34" s="31" t="s">
        <v>174</v>
      </c>
      <c r="J34" s="24"/>
      <c r="K34" s="25"/>
      <c r="L34" s="26" t="str">
        <f t="shared" si="0"/>
        <v/>
      </c>
    </row>
    <row r="35" spans="1:12" ht="33" customHeight="1" x14ac:dyDescent="0.2">
      <c r="A35" s="19" t="s">
        <v>45</v>
      </c>
      <c r="B35" s="20" t="s">
        <v>237</v>
      </c>
      <c r="C35" s="21" t="s">
        <v>238</v>
      </c>
      <c r="D35" s="22" t="s">
        <v>229</v>
      </c>
      <c r="E35" s="41" t="s">
        <v>961</v>
      </c>
      <c r="F35" s="30" t="s">
        <v>183</v>
      </c>
      <c r="G35" s="23"/>
      <c r="H35" s="23"/>
      <c r="I35" s="31" t="s">
        <v>174</v>
      </c>
      <c r="J35" s="24"/>
      <c r="K35" s="25"/>
      <c r="L35" s="26" t="str">
        <f t="shared" si="0"/>
        <v/>
      </c>
    </row>
    <row r="36" spans="1:12" ht="28.5" customHeight="1" x14ac:dyDescent="0.2">
      <c r="A36" s="19" t="s">
        <v>46</v>
      </c>
      <c r="B36" s="20" t="s">
        <v>288</v>
      </c>
      <c r="C36" s="21"/>
      <c r="D36" s="22" t="s">
        <v>260</v>
      </c>
      <c r="E36" s="22" t="s">
        <v>268</v>
      </c>
      <c r="F36" s="30" t="s">
        <v>183</v>
      </c>
      <c r="G36" s="23"/>
      <c r="H36" s="23"/>
      <c r="I36" s="31" t="s">
        <v>174</v>
      </c>
      <c r="J36" s="24"/>
      <c r="K36" s="25"/>
      <c r="L36" s="26" t="str">
        <f t="shared" si="0"/>
        <v/>
      </c>
    </row>
    <row r="37" spans="1:12" ht="22.5" customHeight="1" x14ac:dyDescent="0.2">
      <c r="A37" s="19" t="s">
        <v>47</v>
      </c>
      <c r="B37" s="20" t="s">
        <v>289</v>
      </c>
      <c r="C37" s="21" t="s">
        <v>290</v>
      </c>
      <c r="D37" s="22" t="s">
        <v>260</v>
      </c>
      <c r="E37" s="22" t="s">
        <v>261</v>
      </c>
      <c r="F37" s="30" t="s">
        <v>186</v>
      </c>
      <c r="G37" s="23"/>
      <c r="H37" s="23"/>
      <c r="I37" s="31" t="s">
        <v>174</v>
      </c>
      <c r="J37" s="24"/>
      <c r="K37" s="25"/>
      <c r="L37" s="26" t="str">
        <f t="shared" si="0"/>
        <v/>
      </c>
    </row>
    <row r="38" spans="1:12" ht="22.5" customHeight="1" x14ac:dyDescent="0.2">
      <c r="A38" s="19" t="s">
        <v>48</v>
      </c>
      <c r="B38" s="20" t="s">
        <v>291</v>
      </c>
      <c r="C38" s="21" t="s">
        <v>292</v>
      </c>
      <c r="D38" s="22" t="s">
        <v>260</v>
      </c>
      <c r="E38" s="22" t="s">
        <v>268</v>
      </c>
      <c r="F38" s="30" t="s">
        <v>183</v>
      </c>
      <c r="G38" s="23"/>
      <c r="H38" s="23"/>
      <c r="I38" s="31" t="s">
        <v>174</v>
      </c>
      <c r="J38" s="24"/>
      <c r="K38" s="25"/>
      <c r="L38" s="26" t="str">
        <f t="shared" si="0"/>
        <v/>
      </c>
    </row>
    <row r="39" spans="1:12" ht="28.5" customHeight="1" x14ac:dyDescent="0.2">
      <c r="A39" s="19" t="s">
        <v>49</v>
      </c>
      <c r="B39" s="20" t="s">
        <v>293</v>
      </c>
      <c r="C39" s="21" t="s">
        <v>294</v>
      </c>
      <c r="D39" s="22" t="s">
        <v>260</v>
      </c>
      <c r="E39" s="22" t="s">
        <v>261</v>
      </c>
      <c r="F39" s="30" t="s">
        <v>183</v>
      </c>
      <c r="G39" s="23"/>
      <c r="H39" s="23"/>
      <c r="I39" s="31" t="s">
        <v>174</v>
      </c>
      <c r="J39" s="24"/>
      <c r="K39" s="25"/>
      <c r="L39" s="26" t="str">
        <f t="shared" si="0"/>
        <v/>
      </c>
    </row>
    <row r="40" spans="1:12" ht="37.5" customHeight="1" x14ac:dyDescent="0.2">
      <c r="A40" s="19" t="s">
        <v>50</v>
      </c>
      <c r="B40" s="20" t="s">
        <v>998</v>
      </c>
      <c r="C40" s="40" t="s">
        <v>1005</v>
      </c>
      <c r="D40" s="22" t="s">
        <v>260</v>
      </c>
      <c r="E40" s="22" t="s">
        <v>261</v>
      </c>
      <c r="F40" s="30" t="s">
        <v>188</v>
      </c>
      <c r="G40" s="23"/>
      <c r="H40" s="23"/>
      <c r="I40" s="31" t="s">
        <v>174</v>
      </c>
      <c r="J40" s="24"/>
      <c r="K40" s="25"/>
      <c r="L40" s="26" t="str">
        <f t="shared" si="0"/>
        <v/>
      </c>
    </row>
    <row r="41" spans="1:12" ht="22.5" customHeight="1" x14ac:dyDescent="0.2">
      <c r="A41" s="19" t="s">
        <v>51</v>
      </c>
      <c r="B41" s="20" t="s">
        <v>239</v>
      </c>
      <c r="C41" s="21" t="s">
        <v>240</v>
      </c>
      <c r="D41" s="22" t="s">
        <v>229</v>
      </c>
      <c r="E41" s="41" t="s">
        <v>961</v>
      </c>
      <c r="F41" s="30" t="s">
        <v>183</v>
      </c>
      <c r="G41" s="23"/>
      <c r="H41" s="23"/>
      <c r="I41" s="31" t="s">
        <v>174</v>
      </c>
      <c r="J41" s="24"/>
      <c r="K41" s="25"/>
      <c r="L41" s="26" t="str">
        <f t="shared" si="0"/>
        <v/>
      </c>
    </row>
    <row r="42" spans="1:12" ht="22.5" customHeight="1" x14ac:dyDescent="0.2">
      <c r="A42" s="19" t="s">
        <v>52</v>
      </c>
      <c r="B42" s="20" t="s">
        <v>241</v>
      </c>
      <c r="C42" s="21" t="s">
        <v>242</v>
      </c>
      <c r="D42" s="22" t="s">
        <v>229</v>
      </c>
      <c r="E42" s="41" t="s">
        <v>961</v>
      </c>
      <c r="F42" s="30" t="s">
        <v>188</v>
      </c>
      <c r="G42" s="23"/>
      <c r="H42" s="23"/>
      <c r="I42" s="31" t="s">
        <v>174</v>
      </c>
      <c r="J42" s="24"/>
      <c r="K42" s="25"/>
      <c r="L42" s="26" t="str">
        <f t="shared" si="0"/>
        <v/>
      </c>
    </row>
    <row r="43" spans="1:12" ht="22.5" customHeight="1" x14ac:dyDescent="0.2">
      <c r="A43" s="19" t="s">
        <v>53</v>
      </c>
      <c r="B43" s="20" t="s">
        <v>295</v>
      </c>
      <c r="C43" s="21" t="s">
        <v>296</v>
      </c>
      <c r="D43" s="22" t="s">
        <v>260</v>
      </c>
      <c r="E43" s="22" t="s">
        <v>264</v>
      </c>
      <c r="F43" s="30" t="s">
        <v>183</v>
      </c>
      <c r="G43" s="23"/>
      <c r="H43" s="23"/>
      <c r="I43" s="31" t="s">
        <v>174</v>
      </c>
      <c r="J43" s="24"/>
      <c r="K43" s="25"/>
      <c r="L43" s="26" t="str">
        <f t="shared" si="0"/>
        <v/>
      </c>
    </row>
    <row r="44" spans="1:12" ht="22.5" customHeight="1" x14ac:dyDescent="0.2">
      <c r="A44" s="19" t="s">
        <v>54</v>
      </c>
      <c r="B44" s="20" t="s">
        <v>243</v>
      </c>
      <c r="C44" s="21" t="s">
        <v>244</v>
      </c>
      <c r="D44" s="22" t="s">
        <v>229</v>
      </c>
      <c r="E44" s="41" t="s">
        <v>961</v>
      </c>
      <c r="F44" s="30" t="s">
        <v>188</v>
      </c>
      <c r="G44" s="23"/>
      <c r="H44" s="23"/>
      <c r="I44" s="31" t="s">
        <v>174</v>
      </c>
      <c r="J44" s="24"/>
      <c r="K44" s="25"/>
      <c r="L44" s="26" t="str">
        <f t="shared" si="0"/>
        <v/>
      </c>
    </row>
    <row r="45" spans="1:12" ht="22.5" customHeight="1" x14ac:dyDescent="0.2">
      <c r="A45" s="19" t="s">
        <v>55</v>
      </c>
      <c r="B45" s="20" t="s">
        <v>245</v>
      </c>
      <c r="C45" s="21" t="s">
        <v>246</v>
      </c>
      <c r="D45" s="22" t="s">
        <v>229</v>
      </c>
      <c r="E45" s="41" t="s">
        <v>961</v>
      </c>
      <c r="F45" s="30" t="s">
        <v>183</v>
      </c>
      <c r="G45" s="23"/>
      <c r="H45" s="23"/>
      <c r="I45" s="31" t="s">
        <v>174</v>
      </c>
      <c r="J45" s="24"/>
      <c r="K45" s="25"/>
      <c r="L45" s="26" t="str">
        <f t="shared" si="0"/>
        <v/>
      </c>
    </row>
    <row r="46" spans="1:12" ht="26.25" customHeight="1" x14ac:dyDescent="0.2">
      <c r="A46" s="19" t="s">
        <v>56</v>
      </c>
      <c r="B46" s="20" t="s">
        <v>297</v>
      </c>
      <c r="C46" s="21" t="s">
        <v>298</v>
      </c>
      <c r="D46" s="22" t="s">
        <v>260</v>
      </c>
      <c r="E46" s="22" t="s">
        <v>268</v>
      </c>
      <c r="F46" s="30" t="s">
        <v>183</v>
      </c>
      <c r="G46" s="23"/>
      <c r="H46" s="23"/>
      <c r="I46" s="31" t="s">
        <v>174</v>
      </c>
      <c r="J46" s="24"/>
      <c r="K46" s="25"/>
      <c r="L46" s="26" t="str">
        <f t="shared" si="0"/>
        <v/>
      </c>
    </row>
    <row r="47" spans="1:12" ht="33" customHeight="1" x14ac:dyDescent="0.2">
      <c r="A47" s="19" t="s">
        <v>57</v>
      </c>
      <c r="B47" s="20" t="s">
        <v>297</v>
      </c>
      <c r="C47" s="21" t="s">
        <v>900</v>
      </c>
      <c r="D47" s="22" t="s">
        <v>260</v>
      </c>
      <c r="E47" s="22" t="s">
        <v>268</v>
      </c>
      <c r="F47" s="30" t="s">
        <v>183</v>
      </c>
      <c r="G47" s="23"/>
      <c r="H47" s="23"/>
      <c r="I47" s="31" t="s">
        <v>174</v>
      </c>
      <c r="J47" s="24"/>
      <c r="K47" s="25"/>
      <c r="L47" s="26" t="str">
        <f t="shared" si="0"/>
        <v/>
      </c>
    </row>
    <row r="48" spans="1:12" ht="32.25" customHeight="1" x14ac:dyDescent="0.2">
      <c r="A48" s="19" t="s">
        <v>58</v>
      </c>
      <c r="B48" s="20" t="s">
        <v>299</v>
      </c>
      <c r="C48" s="21" t="s">
        <v>300</v>
      </c>
      <c r="D48" s="22" t="s">
        <v>260</v>
      </c>
      <c r="E48" s="22" t="s">
        <v>264</v>
      </c>
      <c r="F48" s="30" t="s">
        <v>186</v>
      </c>
      <c r="G48" s="23"/>
      <c r="H48" s="23"/>
      <c r="I48" s="31" t="s">
        <v>174</v>
      </c>
      <c r="J48" s="24"/>
      <c r="K48" s="25"/>
      <c r="L48" s="26" t="str">
        <f t="shared" si="0"/>
        <v/>
      </c>
    </row>
    <row r="49" spans="1:12" ht="22.5" customHeight="1" x14ac:dyDescent="0.2">
      <c r="A49" s="19" t="s">
        <v>59</v>
      </c>
      <c r="B49" s="20" t="s">
        <v>301</v>
      </c>
      <c r="C49" s="21" t="s">
        <v>302</v>
      </c>
      <c r="D49" s="22" t="s">
        <v>260</v>
      </c>
      <c r="E49" s="22" t="s">
        <v>268</v>
      </c>
      <c r="F49" s="30" t="s">
        <v>183</v>
      </c>
      <c r="G49" s="23"/>
      <c r="H49" s="23"/>
      <c r="I49" s="31" t="s">
        <v>174</v>
      </c>
      <c r="J49" s="24"/>
      <c r="K49" s="25"/>
      <c r="L49" s="26" t="str">
        <f t="shared" si="0"/>
        <v/>
      </c>
    </row>
    <row r="50" spans="1:12" ht="22.5" customHeight="1" x14ac:dyDescent="0.2">
      <c r="A50" s="19" t="s">
        <v>60</v>
      </c>
      <c r="B50" s="20" t="s">
        <v>303</v>
      </c>
      <c r="C50" s="21"/>
      <c r="D50" s="22" t="s">
        <v>260</v>
      </c>
      <c r="E50" s="22" t="s">
        <v>268</v>
      </c>
      <c r="F50" s="30" t="s">
        <v>304</v>
      </c>
      <c r="G50" s="23"/>
      <c r="H50" s="23"/>
      <c r="I50" s="31" t="s">
        <v>174</v>
      </c>
      <c r="J50" s="24"/>
      <c r="K50" s="25"/>
      <c r="L50" s="26" t="str">
        <f t="shared" si="0"/>
        <v/>
      </c>
    </row>
    <row r="51" spans="1:12" ht="22.5" customHeight="1" x14ac:dyDescent="0.2">
      <c r="A51" s="19" t="s">
        <v>61</v>
      </c>
      <c r="B51" s="20" t="s">
        <v>205</v>
      </c>
      <c r="C51" s="21" t="s">
        <v>1008</v>
      </c>
      <c r="D51" s="22" t="s">
        <v>260</v>
      </c>
      <c r="E51" s="22" t="s">
        <v>264</v>
      </c>
      <c r="F51" s="30" t="s">
        <v>183</v>
      </c>
      <c r="G51" s="23"/>
      <c r="H51" s="23"/>
      <c r="I51" s="31" t="s">
        <v>174</v>
      </c>
      <c r="J51" s="24"/>
      <c r="K51" s="25"/>
      <c r="L51" s="26" t="str">
        <f t="shared" si="0"/>
        <v/>
      </c>
    </row>
    <row r="52" spans="1:12" ht="22.5" customHeight="1" x14ac:dyDescent="0.2">
      <c r="A52" s="19" t="s">
        <v>62</v>
      </c>
      <c r="B52" s="20" t="s">
        <v>226</v>
      </c>
      <c r="C52" s="21" t="s">
        <v>901</v>
      </c>
      <c r="D52" s="22" t="s">
        <v>220</v>
      </c>
      <c r="E52" s="22" t="s">
        <v>221</v>
      </c>
      <c r="F52" s="30" t="s">
        <v>183</v>
      </c>
      <c r="G52" s="23"/>
      <c r="H52" s="23"/>
      <c r="I52" s="31" t="s">
        <v>174</v>
      </c>
      <c r="J52" s="24"/>
      <c r="K52" s="25"/>
      <c r="L52" s="26" t="str">
        <f t="shared" si="0"/>
        <v/>
      </c>
    </row>
    <row r="53" spans="1:12" ht="22.5" customHeight="1" x14ac:dyDescent="0.2">
      <c r="A53" s="19" t="s">
        <v>63</v>
      </c>
      <c r="B53" s="20" t="s">
        <v>226</v>
      </c>
      <c r="C53" s="21" t="s">
        <v>247</v>
      </c>
      <c r="D53" s="22" t="s">
        <v>229</v>
      </c>
      <c r="E53" s="41" t="s">
        <v>961</v>
      </c>
      <c r="F53" s="30" t="s">
        <v>183</v>
      </c>
      <c r="G53" s="23"/>
      <c r="H53" s="23"/>
      <c r="I53" s="31" t="s">
        <v>174</v>
      </c>
      <c r="J53" s="24"/>
      <c r="K53" s="25"/>
      <c r="L53" s="26" t="str">
        <f t="shared" si="0"/>
        <v/>
      </c>
    </row>
    <row r="54" spans="1:12" ht="22.5" customHeight="1" x14ac:dyDescent="0.2">
      <c r="A54" s="19" t="s">
        <v>64</v>
      </c>
      <c r="B54" s="20" t="s">
        <v>226</v>
      </c>
      <c r="C54" s="21" t="s">
        <v>248</v>
      </c>
      <c r="D54" s="22" t="s">
        <v>229</v>
      </c>
      <c r="E54" s="41" t="s">
        <v>961</v>
      </c>
      <c r="F54" s="30" t="s">
        <v>183</v>
      </c>
      <c r="G54" s="23"/>
      <c r="H54" s="23"/>
      <c r="I54" s="31" t="s">
        <v>174</v>
      </c>
      <c r="J54" s="24"/>
      <c r="K54" s="25"/>
      <c r="L54" s="26" t="str">
        <f t="shared" si="0"/>
        <v/>
      </c>
    </row>
    <row r="55" spans="1:12" ht="26.25" customHeight="1" x14ac:dyDescent="0.2">
      <c r="A55" s="19" t="s">
        <v>65</v>
      </c>
      <c r="B55" s="20" t="s">
        <v>1006</v>
      </c>
      <c r="C55" s="40"/>
      <c r="D55" s="22" t="s">
        <v>260</v>
      </c>
      <c r="E55" s="22" t="s">
        <v>268</v>
      </c>
      <c r="F55" s="30" t="s">
        <v>183</v>
      </c>
      <c r="G55" s="23"/>
      <c r="H55" s="23"/>
      <c r="I55" s="31" t="s">
        <v>174</v>
      </c>
      <c r="J55" s="24"/>
      <c r="K55" s="25"/>
      <c r="L55" s="26" t="str">
        <f t="shared" si="0"/>
        <v/>
      </c>
    </row>
    <row r="56" spans="1:12" ht="22.5" customHeight="1" x14ac:dyDescent="0.2">
      <c r="A56" s="19" t="s">
        <v>66</v>
      </c>
      <c r="B56" s="20" t="s">
        <v>305</v>
      </c>
      <c r="C56" s="21"/>
      <c r="D56" s="22" t="s">
        <v>260</v>
      </c>
      <c r="E56" s="22" t="s">
        <v>264</v>
      </c>
      <c r="F56" s="30" t="s">
        <v>183</v>
      </c>
      <c r="G56" s="23"/>
      <c r="H56" s="23"/>
      <c r="I56" s="31" t="s">
        <v>174</v>
      </c>
      <c r="J56" s="24"/>
      <c r="K56" s="25"/>
      <c r="L56" s="26" t="str">
        <f t="shared" si="0"/>
        <v/>
      </c>
    </row>
    <row r="57" spans="1:12" ht="22.5" customHeight="1" x14ac:dyDescent="0.2">
      <c r="A57" s="19" t="s">
        <v>67</v>
      </c>
      <c r="B57" s="20" t="s">
        <v>306</v>
      </c>
      <c r="C57" s="21" t="s">
        <v>307</v>
      </c>
      <c r="D57" s="22" t="s">
        <v>260</v>
      </c>
      <c r="E57" s="22" t="s">
        <v>261</v>
      </c>
      <c r="F57" s="30" t="s">
        <v>183</v>
      </c>
      <c r="G57" s="23"/>
      <c r="H57" s="23"/>
      <c r="I57" s="31" t="s">
        <v>174</v>
      </c>
      <c r="J57" s="24"/>
      <c r="K57" s="25"/>
      <c r="L57" s="26" t="str">
        <f t="shared" si="0"/>
        <v/>
      </c>
    </row>
    <row r="58" spans="1:12" ht="22.5" customHeight="1" x14ac:dyDescent="0.2">
      <c r="A58" s="19" t="s">
        <v>68</v>
      </c>
      <c r="B58" s="20" t="s">
        <v>977</v>
      </c>
      <c r="C58" s="40"/>
      <c r="D58" s="22" t="s">
        <v>260</v>
      </c>
      <c r="E58" s="22" t="s">
        <v>268</v>
      </c>
      <c r="F58" s="30" t="s">
        <v>183</v>
      </c>
      <c r="G58" s="23"/>
      <c r="H58" s="23"/>
      <c r="I58" s="31" t="s">
        <v>174</v>
      </c>
      <c r="J58" s="24"/>
      <c r="K58" s="25"/>
      <c r="L58" s="26" t="str">
        <f t="shared" si="0"/>
        <v/>
      </c>
    </row>
    <row r="59" spans="1:12" ht="22.5" customHeight="1" x14ac:dyDescent="0.2">
      <c r="A59" s="19" t="s">
        <v>69</v>
      </c>
      <c r="B59" s="20" t="s">
        <v>309</v>
      </c>
      <c r="C59" s="21" t="s">
        <v>310</v>
      </c>
      <c r="D59" s="22" t="s">
        <v>260</v>
      </c>
      <c r="E59" s="22" t="s">
        <v>268</v>
      </c>
      <c r="F59" s="30" t="s">
        <v>183</v>
      </c>
      <c r="G59" s="23"/>
      <c r="H59" s="23"/>
      <c r="I59" s="31" t="s">
        <v>174</v>
      </c>
      <c r="J59" s="24"/>
      <c r="K59" s="25"/>
      <c r="L59" s="26" t="str">
        <f t="shared" si="0"/>
        <v/>
      </c>
    </row>
    <row r="60" spans="1:12" ht="30" customHeight="1" x14ac:dyDescent="0.2">
      <c r="A60" s="19" t="s">
        <v>70</v>
      </c>
      <c r="B60" s="20" t="s">
        <v>311</v>
      </c>
      <c r="C60" s="21" t="s">
        <v>312</v>
      </c>
      <c r="D60" s="22" t="s">
        <v>260</v>
      </c>
      <c r="E60" s="22" t="s">
        <v>264</v>
      </c>
      <c r="F60" s="30" t="s">
        <v>188</v>
      </c>
      <c r="G60" s="23"/>
      <c r="H60" s="23"/>
      <c r="I60" s="31" t="s">
        <v>174</v>
      </c>
      <c r="J60" s="24"/>
      <c r="K60" s="25"/>
      <c r="L60" s="26" t="str">
        <f t="shared" si="0"/>
        <v/>
      </c>
    </row>
    <row r="61" spans="1:12" ht="22.5" customHeight="1" x14ac:dyDescent="0.2">
      <c r="A61" s="19" t="s">
        <v>71</v>
      </c>
      <c r="B61" s="20" t="s">
        <v>313</v>
      </c>
      <c r="C61" s="21" t="s">
        <v>314</v>
      </c>
      <c r="D61" s="22" t="s">
        <v>260</v>
      </c>
      <c r="E61" s="22" t="s">
        <v>264</v>
      </c>
      <c r="F61" s="30" t="s">
        <v>188</v>
      </c>
      <c r="G61" s="23"/>
      <c r="H61" s="23"/>
      <c r="I61" s="31" t="s">
        <v>174</v>
      </c>
      <c r="J61" s="24"/>
      <c r="K61" s="25"/>
      <c r="L61" s="26" t="str">
        <f t="shared" si="0"/>
        <v/>
      </c>
    </row>
    <row r="62" spans="1:12" ht="29.25" customHeight="1" x14ac:dyDescent="0.2">
      <c r="A62" s="19" t="s">
        <v>72</v>
      </c>
      <c r="B62" s="20" t="s">
        <v>315</v>
      </c>
      <c r="C62" s="40" t="s">
        <v>1009</v>
      </c>
      <c r="D62" s="22" t="s">
        <v>260</v>
      </c>
      <c r="E62" s="22" t="s">
        <v>268</v>
      </c>
      <c r="F62" s="30" t="s">
        <v>183</v>
      </c>
      <c r="G62" s="23"/>
      <c r="H62" s="23"/>
      <c r="I62" s="31" t="s">
        <v>174</v>
      </c>
      <c r="J62" s="24"/>
      <c r="K62" s="25"/>
      <c r="L62" s="26" t="str">
        <f t="shared" si="0"/>
        <v/>
      </c>
    </row>
    <row r="63" spans="1:12" ht="32.25" customHeight="1" x14ac:dyDescent="0.2">
      <c r="A63" s="19" t="s">
        <v>73</v>
      </c>
      <c r="B63" s="20" t="s">
        <v>316</v>
      </c>
      <c r="C63" s="40" t="s">
        <v>1007</v>
      </c>
      <c r="D63" s="22" t="s">
        <v>260</v>
      </c>
      <c r="E63" s="22" t="s">
        <v>264</v>
      </c>
      <c r="F63" s="30" t="s">
        <v>183</v>
      </c>
      <c r="G63" s="23"/>
      <c r="H63" s="23"/>
      <c r="I63" s="31" t="s">
        <v>174</v>
      </c>
      <c r="J63" s="24"/>
      <c r="K63" s="25"/>
      <c r="L63" s="26" t="str">
        <f t="shared" si="0"/>
        <v/>
      </c>
    </row>
    <row r="64" spans="1:12" ht="28.5" customHeight="1" x14ac:dyDescent="0.2">
      <c r="A64" s="19" t="s">
        <v>74</v>
      </c>
      <c r="B64" s="20" t="s">
        <v>317</v>
      </c>
      <c r="C64" s="21" t="s">
        <v>318</v>
      </c>
      <c r="D64" s="22" t="s">
        <v>260</v>
      </c>
      <c r="E64" s="22" t="s">
        <v>264</v>
      </c>
      <c r="F64" s="30" t="s">
        <v>183</v>
      </c>
      <c r="G64" s="23"/>
      <c r="H64" s="23"/>
      <c r="I64" s="31" t="s">
        <v>174</v>
      </c>
      <c r="J64" s="24"/>
      <c r="K64" s="25"/>
      <c r="L64" s="26" t="str">
        <f t="shared" si="0"/>
        <v/>
      </c>
    </row>
    <row r="65" spans="1:12" ht="22.5" customHeight="1" x14ac:dyDescent="0.2">
      <c r="A65" s="19" t="s">
        <v>75</v>
      </c>
      <c r="B65" s="20" t="s">
        <v>249</v>
      </c>
      <c r="C65" s="21" t="s">
        <v>250</v>
      </c>
      <c r="D65" s="22" t="s">
        <v>229</v>
      </c>
      <c r="E65" s="41" t="s">
        <v>961</v>
      </c>
      <c r="F65" s="30" t="s">
        <v>183</v>
      </c>
      <c r="G65" s="23"/>
      <c r="H65" s="23"/>
      <c r="I65" s="31" t="s">
        <v>174</v>
      </c>
      <c r="J65" s="24"/>
      <c r="K65" s="25"/>
      <c r="L65" s="26" t="str">
        <f t="shared" si="0"/>
        <v/>
      </c>
    </row>
    <row r="66" spans="1:12" ht="28.5" customHeight="1" x14ac:dyDescent="0.2">
      <c r="A66" s="19" t="s">
        <v>76</v>
      </c>
      <c r="B66" s="20" t="s">
        <v>319</v>
      </c>
      <c r="C66" s="21"/>
      <c r="D66" s="22" t="s">
        <v>260</v>
      </c>
      <c r="E66" s="22" t="s">
        <v>264</v>
      </c>
      <c r="F66" s="30" t="s">
        <v>183</v>
      </c>
      <c r="G66" s="23"/>
      <c r="H66" s="23"/>
      <c r="I66" s="31" t="s">
        <v>174</v>
      </c>
      <c r="J66" s="24"/>
      <c r="K66" s="25"/>
      <c r="L66" s="26" t="str">
        <f t="shared" si="0"/>
        <v/>
      </c>
    </row>
    <row r="67" spans="1:12" ht="22.5" customHeight="1" x14ac:dyDescent="0.2">
      <c r="A67" s="19" t="s">
        <v>77</v>
      </c>
      <c r="B67" s="20" t="s">
        <v>320</v>
      </c>
      <c r="C67" s="21" t="s">
        <v>321</v>
      </c>
      <c r="D67" s="22" t="s">
        <v>260</v>
      </c>
      <c r="E67" s="22" t="s">
        <v>261</v>
      </c>
      <c r="F67" s="30" t="s">
        <v>183</v>
      </c>
      <c r="G67" s="23"/>
      <c r="H67" s="23"/>
      <c r="I67" s="31" t="s">
        <v>174</v>
      </c>
      <c r="J67" s="24"/>
      <c r="K67" s="25"/>
      <c r="L67" s="26" t="str">
        <f t="shared" si="0"/>
        <v/>
      </c>
    </row>
    <row r="68" spans="1:12" ht="28.5" customHeight="1" x14ac:dyDescent="0.2">
      <c r="A68" s="19" t="s">
        <v>78</v>
      </c>
      <c r="B68" s="20" t="s">
        <v>251</v>
      </c>
      <c r="C68" s="21" t="s">
        <v>252</v>
      </c>
      <c r="D68" s="22" t="s">
        <v>229</v>
      </c>
      <c r="E68" s="41" t="s">
        <v>961</v>
      </c>
      <c r="F68" s="30" t="s">
        <v>183</v>
      </c>
      <c r="G68" s="23"/>
      <c r="H68" s="23"/>
      <c r="I68" s="31" t="s">
        <v>174</v>
      </c>
      <c r="J68" s="24"/>
      <c r="K68" s="25"/>
      <c r="L68" s="26" t="str">
        <f t="shared" si="0"/>
        <v/>
      </c>
    </row>
    <row r="69" spans="1:12" ht="22.5" customHeight="1" x14ac:dyDescent="0.2">
      <c r="A69" s="19" t="s">
        <v>79</v>
      </c>
      <c r="B69" s="20" t="s">
        <v>253</v>
      </c>
      <c r="C69" s="21" t="s">
        <v>254</v>
      </c>
      <c r="D69" s="22" t="s">
        <v>229</v>
      </c>
      <c r="E69" s="41" t="s">
        <v>961</v>
      </c>
      <c r="F69" s="30" t="s">
        <v>186</v>
      </c>
      <c r="G69" s="23"/>
      <c r="H69" s="23"/>
      <c r="I69" s="31" t="s">
        <v>174</v>
      </c>
      <c r="J69" s="24"/>
      <c r="K69" s="25"/>
      <c r="L69" s="26" t="str">
        <f t="shared" si="0"/>
        <v/>
      </c>
    </row>
    <row r="70" spans="1:12" ht="22.5" customHeight="1" x14ac:dyDescent="0.2">
      <c r="A70" s="19" t="s">
        <v>80</v>
      </c>
      <c r="B70" s="20" t="s">
        <v>255</v>
      </c>
      <c r="C70" s="21" t="s">
        <v>256</v>
      </c>
      <c r="D70" s="22" t="s">
        <v>229</v>
      </c>
      <c r="E70" s="41" t="s">
        <v>961</v>
      </c>
      <c r="F70" s="30" t="s">
        <v>183</v>
      </c>
      <c r="G70" s="23"/>
      <c r="H70" s="23"/>
      <c r="I70" s="31" t="s">
        <v>175</v>
      </c>
      <c r="J70" s="24"/>
      <c r="K70" s="25"/>
      <c r="L70" s="26" t="str">
        <f t="shared" si="0"/>
        <v/>
      </c>
    </row>
    <row r="71" spans="1:12" ht="30" customHeight="1" x14ac:dyDescent="0.2">
      <c r="A71" s="19" t="s">
        <v>81</v>
      </c>
      <c r="B71" s="20" t="s">
        <v>257</v>
      </c>
      <c r="C71" s="21"/>
      <c r="D71" s="22" t="s">
        <v>229</v>
      </c>
      <c r="E71" s="41" t="s">
        <v>961</v>
      </c>
      <c r="F71" s="30" t="s">
        <v>188</v>
      </c>
      <c r="G71" s="23"/>
      <c r="H71" s="23"/>
      <c r="I71" s="31" t="s">
        <v>174</v>
      </c>
      <c r="J71" s="24"/>
      <c r="K71" s="25"/>
      <c r="L71" s="26" t="str">
        <f t="shared" si="0"/>
        <v/>
      </c>
    </row>
    <row r="72" spans="1:12" ht="33" customHeight="1" x14ac:dyDescent="0.2">
      <c r="A72" s="19" t="s">
        <v>82</v>
      </c>
      <c r="B72" s="20" t="s">
        <v>322</v>
      </c>
      <c r="C72" s="21" t="s">
        <v>323</v>
      </c>
      <c r="D72" s="22" t="s">
        <v>260</v>
      </c>
      <c r="E72" s="22" t="s">
        <v>264</v>
      </c>
      <c r="F72" s="30" t="s">
        <v>183</v>
      </c>
      <c r="G72" s="23"/>
      <c r="H72" s="23"/>
      <c r="I72" s="31" t="s">
        <v>174</v>
      </c>
      <c r="J72" s="24"/>
      <c r="K72" s="25"/>
      <c r="L72" s="26" t="str">
        <f t="shared" si="0"/>
        <v/>
      </c>
    </row>
    <row r="73" spans="1:12" ht="22.5" customHeight="1" x14ac:dyDescent="0.2">
      <c r="A73" s="19" t="s">
        <v>83</v>
      </c>
      <c r="B73" s="20" t="s">
        <v>258</v>
      </c>
      <c r="C73" s="21" t="s">
        <v>259</v>
      </c>
      <c r="D73" s="22" t="s">
        <v>229</v>
      </c>
      <c r="E73" s="41" t="s">
        <v>961</v>
      </c>
      <c r="F73" s="30" t="s">
        <v>183</v>
      </c>
      <c r="G73" s="23"/>
      <c r="H73" s="23"/>
      <c r="I73" s="31" t="s">
        <v>174</v>
      </c>
      <c r="J73" s="24"/>
      <c r="K73" s="25"/>
      <c r="L73" s="26" t="str">
        <f t="shared" si="0"/>
        <v/>
      </c>
    </row>
    <row r="74" spans="1:12" ht="22.5" customHeight="1" thickBot="1" x14ac:dyDescent="0.25">
      <c r="A74" s="19" t="s">
        <v>84</v>
      </c>
      <c r="B74" s="20" t="s">
        <v>324</v>
      </c>
      <c r="C74" s="21"/>
      <c r="D74" s="22" t="s">
        <v>260</v>
      </c>
      <c r="E74" s="22" t="s">
        <v>261</v>
      </c>
      <c r="F74" s="30" t="s">
        <v>188</v>
      </c>
      <c r="G74" s="23"/>
      <c r="H74" s="23"/>
      <c r="I74" s="31" t="s">
        <v>174</v>
      </c>
      <c r="J74" s="24"/>
      <c r="K74" s="25"/>
      <c r="L74" s="26" t="str">
        <f t="shared" si="0"/>
        <v/>
      </c>
    </row>
    <row r="75" spans="1:12" ht="30" customHeight="1" thickBot="1" x14ac:dyDescent="0.25">
      <c r="A75" s="45" t="s">
        <v>176</v>
      </c>
      <c r="B75" s="46"/>
      <c r="C75" s="46"/>
      <c r="D75" s="46"/>
      <c r="E75" s="46"/>
      <c r="F75" s="46"/>
      <c r="G75" s="46"/>
      <c r="H75" s="46"/>
      <c r="I75" s="47"/>
      <c r="J75" s="27">
        <f>SUM(J9:J74)</f>
        <v>0</v>
      </c>
      <c r="K75" s="28"/>
      <c r="L75" s="29">
        <f>SUM(L9:L74)</f>
        <v>0</v>
      </c>
    </row>
    <row r="76" spans="1:12" ht="15" customHeight="1" x14ac:dyDescent="0.2">
      <c r="A76" s="4"/>
      <c r="B76" s="10"/>
      <c r="C76" s="7"/>
      <c r="D76" s="7"/>
      <c r="E76" s="7"/>
      <c r="F76" s="7"/>
      <c r="G76" s="7"/>
      <c r="H76" s="7"/>
      <c r="I76" s="8"/>
    </row>
    <row r="77" spans="1:12" ht="15" customHeight="1" x14ac:dyDescent="0.2">
      <c r="A77" s="4"/>
      <c r="B77" s="11"/>
      <c r="C77" s="7"/>
      <c r="D77" s="7"/>
      <c r="E77" s="7"/>
      <c r="F77" s="7"/>
      <c r="G77" s="7"/>
      <c r="H77" s="7"/>
      <c r="I77" s="8"/>
    </row>
    <row r="78" spans="1:12" s="5" customFormat="1" ht="15" customHeight="1" x14ac:dyDescent="0.2">
      <c r="B78" s="12" t="s">
        <v>177</v>
      </c>
    </row>
    <row r="79" spans="1:12" s="5" customFormat="1" ht="15" customHeight="1" x14ac:dyDescent="0.2">
      <c r="B79" s="9"/>
    </row>
    <row r="80" spans="1:12" s="5" customFormat="1" ht="15" customHeight="1" x14ac:dyDescent="0.2">
      <c r="A80" s="44" t="s">
        <v>178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9" ht="15" customHeight="1" x14ac:dyDescent="0.2">
      <c r="A81" s="4"/>
      <c r="B81" s="11"/>
      <c r="C81" s="7"/>
      <c r="D81" s="7"/>
      <c r="E81" s="7"/>
      <c r="F81" s="7"/>
      <c r="G81" s="7"/>
      <c r="H81" s="7"/>
      <c r="I81" s="8"/>
    </row>
    <row r="82" spans="1:9" ht="15" customHeight="1" x14ac:dyDescent="0.2">
      <c r="A82" s="4"/>
      <c r="B82" s="11"/>
      <c r="C82" s="7"/>
      <c r="D82" s="7"/>
      <c r="E82" s="7"/>
      <c r="F82" s="7"/>
      <c r="G82" s="7"/>
      <c r="H82" s="7"/>
      <c r="I82" s="8"/>
    </row>
    <row r="83" spans="1:9" ht="15" customHeight="1" x14ac:dyDescent="0.2">
      <c r="A83" s="4"/>
      <c r="B83" s="11"/>
      <c r="C83" s="7"/>
      <c r="D83" s="7"/>
      <c r="E83" s="7"/>
      <c r="F83" s="7"/>
      <c r="G83" s="7"/>
      <c r="H83" s="7"/>
      <c r="I83" s="8"/>
    </row>
    <row r="84" spans="1:9" ht="15" customHeight="1" x14ac:dyDescent="0.2">
      <c r="A84" s="4"/>
      <c r="B84" s="11"/>
      <c r="C84" s="7"/>
      <c r="D84" s="7"/>
      <c r="E84" s="7"/>
      <c r="F84" s="7"/>
      <c r="G84" s="7"/>
      <c r="H84" s="7"/>
      <c r="I84" s="8"/>
    </row>
    <row r="85" spans="1:9" ht="15" customHeight="1" x14ac:dyDescent="0.2">
      <c r="A85" s="4"/>
      <c r="B85" s="11"/>
      <c r="C85" s="7"/>
      <c r="D85" s="7"/>
      <c r="E85" s="7"/>
      <c r="F85" s="7"/>
      <c r="G85" s="7"/>
      <c r="H85" s="7"/>
      <c r="I85" s="8"/>
    </row>
    <row r="86" spans="1:9" ht="15" customHeight="1" x14ac:dyDescent="0.2">
      <c r="A86" s="4"/>
      <c r="B86" s="11"/>
      <c r="C86" s="7"/>
      <c r="D86" s="7"/>
      <c r="E86" s="7"/>
      <c r="F86" s="7"/>
      <c r="G86" s="7"/>
      <c r="H86" s="7"/>
      <c r="I86" s="8"/>
    </row>
    <row r="87" spans="1:9" ht="15" customHeight="1" x14ac:dyDescent="0.2">
      <c r="A87" s="4"/>
      <c r="B87" s="11"/>
      <c r="C87" s="7"/>
      <c r="D87" s="7"/>
      <c r="E87" s="7"/>
      <c r="F87" s="7"/>
      <c r="G87" s="7"/>
      <c r="H87" s="7"/>
      <c r="I87" s="8"/>
    </row>
    <row r="88" spans="1:9" ht="15" customHeight="1" x14ac:dyDescent="0.2">
      <c r="A88" s="4"/>
      <c r="B88" s="11"/>
      <c r="C88" s="7"/>
      <c r="D88" s="7"/>
      <c r="E88" s="7"/>
      <c r="F88" s="7"/>
      <c r="G88" s="7"/>
      <c r="H88" s="7"/>
      <c r="I88" s="8"/>
    </row>
    <row r="89" spans="1:9" ht="15" customHeight="1" x14ac:dyDescent="0.2">
      <c r="A89" s="4"/>
      <c r="B89" s="11"/>
      <c r="C89" s="7"/>
      <c r="D89" s="7"/>
      <c r="E89" s="7"/>
      <c r="F89" s="7"/>
      <c r="G89" s="7"/>
      <c r="H89" s="7"/>
      <c r="I89" s="8"/>
    </row>
    <row r="90" spans="1:9" ht="15" customHeight="1" x14ac:dyDescent="0.2">
      <c r="A90" s="4"/>
      <c r="B90" s="11"/>
      <c r="C90" s="7"/>
      <c r="D90" s="7"/>
      <c r="E90" s="7"/>
      <c r="F90" s="7"/>
      <c r="G90" s="7"/>
      <c r="H90" s="7"/>
      <c r="I90" s="8"/>
    </row>
    <row r="91" spans="1:9" ht="15" customHeight="1" x14ac:dyDescent="0.2">
      <c r="A91" s="4"/>
      <c r="B91" s="11"/>
      <c r="C91" s="7"/>
      <c r="D91" s="7"/>
      <c r="E91" s="7"/>
      <c r="F91" s="7"/>
      <c r="G91" s="7"/>
      <c r="H91" s="7"/>
      <c r="I91" s="8"/>
    </row>
    <row r="92" spans="1:9" ht="15" customHeight="1" x14ac:dyDescent="0.2">
      <c r="B92" s="1"/>
    </row>
    <row r="93" spans="1:9" ht="15" customHeight="1" x14ac:dyDescent="0.2">
      <c r="B93" s="1"/>
    </row>
    <row r="94" spans="1:9" ht="15" customHeight="1" x14ac:dyDescent="0.2">
      <c r="B94" s="1"/>
    </row>
    <row r="95" spans="1:9" ht="15" customHeight="1" x14ac:dyDescent="0.2">
      <c r="B95" s="1"/>
    </row>
    <row r="96" spans="1:9" ht="15" customHeight="1" x14ac:dyDescent="0.2">
      <c r="B96" s="1"/>
    </row>
    <row r="97" spans="1:12" ht="15" customHeight="1" x14ac:dyDescent="0.2">
      <c r="B97" s="1"/>
    </row>
    <row r="98" spans="1:12" s="2" customFormat="1" ht="15" customHeight="1" x14ac:dyDescent="0.2">
      <c r="A98" s="6"/>
      <c r="B98" s="1"/>
      <c r="I98" s="3"/>
      <c r="J98" s="1"/>
      <c r="K98" s="3"/>
      <c r="L98" s="1"/>
    </row>
    <row r="99" spans="1:12" s="2" customFormat="1" ht="15" customHeight="1" x14ac:dyDescent="0.2">
      <c r="A99" s="6"/>
      <c r="B99" s="1"/>
      <c r="I99" s="3"/>
      <c r="J99" s="1"/>
      <c r="K99" s="3"/>
      <c r="L99" s="1"/>
    </row>
    <row r="100" spans="1:12" s="2" customFormat="1" ht="15" customHeight="1" x14ac:dyDescent="0.2">
      <c r="A100" s="6"/>
      <c r="B100" s="1"/>
      <c r="I100" s="3"/>
      <c r="J100" s="1"/>
      <c r="K100" s="3"/>
      <c r="L100" s="1"/>
    </row>
    <row r="101" spans="1:12" s="2" customFormat="1" ht="15" customHeight="1" x14ac:dyDescent="0.2">
      <c r="A101" s="6"/>
      <c r="B101" s="1"/>
      <c r="I101" s="3"/>
      <c r="J101" s="1"/>
      <c r="K101" s="3"/>
      <c r="L101" s="1"/>
    </row>
    <row r="102" spans="1:12" s="2" customFormat="1" ht="15" customHeight="1" x14ac:dyDescent="0.2">
      <c r="A102" s="6"/>
      <c r="B102" s="1"/>
      <c r="I102" s="3"/>
      <c r="J102" s="1"/>
      <c r="K102" s="3"/>
      <c r="L102" s="1"/>
    </row>
    <row r="103" spans="1:12" s="2" customFormat="1" ht="15" customHeight="1" x14ac:dyDescent="0.2">
      <c r="A103" s="6"/>
      <c r="B103" s="1"/>
      <c r="I103" s="3"/>
      <c r="J103" s="1"/>
      <c r="K103" s="3"/>
      <c r="L103" s="1"/>
    </row>
    <row r="104" spans="1:12" s="2" customFormat="1" ht="15" customHeight="1" x14ac:dyDescent="0.2">
      <c r="A104" s="6"/>
      <c r="B104" s="1"/>
      <c r="I104" s="3"/>
      <c r="J104" s="1"/>
      <c r="K104" s="3"/>
      <c r="L104" s="1"/>
    </row>
    <row r="105" spans="1:12" s="2" customFormat="1" ht="15" customHeight="1" x14ac:dyDescent="0.2">
      <c r="A105" s="6"/>
      <c r="B105" s="1"/>
      <c r="I105" s="3"/>
      <c r="J105" s="1"/>
      <c r="K105" s="3"/>
      <c r="L105" s="1"/>
    </row>
    <row r="106" spans="1:12" s="2" customFormat="1" ht="15" customHeight="1" x14ac:dyDescent="0.2">
      <c r="A106" s="6"/>
      <c r="B106" s="1"/>
      <c r="I106" s="3"/>
      <c r="J106" s="1"/>
      <c r="K106" s="3"/>
      <c r="L106" s="1"/>
    </row>
    <row r="107" spans="1:12" s="2" customFormat="1" ht="15" customHeight="1" x14ac:dyDescent="0.2">
      <c r="A107" s="6"/>
      <c r="B107" s="1"/>
      <c r="I107" s="3"/>
      <c r="J107" s="1"/>
      <c r="K107" s="3"/>
      <c r="L107" s="1"/>
    </row>
    <row r="108" spans="1:12" s="2" customFormat="1" ht="15" customHeight="1" x14ac:dyDescent="0.2">
      <c r="A108" s="6"/>
      <c r="B108" s="1"/>
      <c r="I108" s="3"/>
      <c r="J108" s="1"/>
      <c r="K108" s="3"/>
      <c r="L108" s="1"/>
    </row>
    <row r="109" spans="1:12" s="2" customFormat="1" ht="15" customHeight="1" x14ac:dyDescent="0.2">
      <c r="A109" s="6"/>
      <c r="B109" s="1"/>
      <c r="I109" s="3"/>
      <c r="J109" s="1"/>
      <c r="K109" s="3"/>
      <c r="L109" s="1"/>
    </row>
    <row r="110" spans="1:12" s="2" customFormat="1" ht="15" customHeight="1" x14ac:dyDescent="0.2">
      <c r="A110" s="6"/>
      <c r="B110" s="1"/>
      <c r="I110" s="3"/>
      <c r="J110" s="1"/>
      <c r="K110" s="3"/>
      <c r="L110" s="1"/>
    </row>
  </sheetData>
  <mergeCells count="7">
    <mergeCell ref="A80:L80"/>
    <mergeCell ref="A1:L1"/>
    <mergeCell ref="A2:L2"/>
    <mergeCell ref="A3:L3"/>
    <mergeCell ref="B6:L6"/>
    <mergeCell ref="A75:I75"/>
    <mergeCell ref="A4:K5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71E9-F3CD-482C-980F-FA93437FC1C1}">
  <dimension ref="A1:N103"/>
  <sheetViews>
    <sheetView zoomScaleNormal="100" zoomScalePageLayoutView="90" workbookViewId="0">
      <selection activeCell="A8" sqref="A8"/>
    </sheetView>
  </sheetViews>
  <sheetFormatPr defaultColWidth="9.28515625" defaultRowHeight="15" customHeight="1" x14ac:dyDescent="0.2"/>
  <cols>
    <col min="1" max="1" width="4.5703125" style="6" customWidth="1"/>
    <col min="2" max="2" width="30.42578125" style="2" customWidth="1"/>
    <col min="3" max="3" width="25.7109375" style="2" customWidth="1"/>
    <col min="4" max="4" width="22.5703125" style="2" customWidth="1"/>
    <col min="5" max="5" width="18.5703125" style="2" customWidth="1"/>
    <col min="6" max="6" width="14.7109375" style="2" customWidth="1"/>
    <col min="7" max="7" width="21.28515625" style="2" customWidth="1"/>
    <col min="8" max="8" width="12.85546875" style="2" customWidth="1"/>
    <col min="9" max="9" width="7.42578125" style="3" customWidth="1"/>
    <col min="10" max="10" width="9.42578125" style="1" customWidth="1"/>
    <col min="11" max="11" width="7.140625" style="3" customWidth="1"/>
    <col min="12" max="12" width="12.8554687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5" customHeight="1" x14ac:dyDescent="0.2">
      <c r="A4" s="50" t="s">
        <v>914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6"/>
      <c r="M4" s="36"/>
      <c r="N4" s="36"/>
    </row>
    <row r="5" spans="1:14" s="5" customFormat="1" ht="1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3.25" customHeight="1" x14ac:dyDescent="0.2">
      <c r="B6" s="48" t="s">
        <v>909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59.2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356</v>
      </c>
      <c r="C9" s="21"/>
      <c r="D9" s="22" t="s">
        <v>357</v>
      </c>
      <c r="E9" s="22" t="s">
        <v>342</v>
      </c>
      <c r="F9" s="30" t="s">
        <v>304</v>
      </c>
      <c r="G9" s="37"/>
      <c r="H9" s="37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358</v>
      </c>
      <c r="C10" s="21"/>
      <c r="D10" s="22" t="s">
        <v>357</v>
      </c>
      <c r="E10" s="22" t="s">
        <v>342</v>
      </c>
      <c r="F10" s="30" t="s">
        <v>183</v>
      </c>
      <c r="G10" s="37"/>
      <c r="H10" s="37"/>
      <c r="I10" s="31" t="s">
        <v>174</v>
      </c>
      <c r="J10" s="24"/>
      <c r="K10" s="25"/>
      <c r="L10" s="33" t="str">
        <f t="shared" ref="L10:L67" si="0">IF(K10="","",ROUND(J10+J10*K10,2))</f>
        <v/>
      </c>
    </row>
    <row r="11" spans="1:14" s="2" customFormat="1" ht="22.5" customHeight="1" x14ac:dyDescent="0.2">
      <c r="A11" s="32" t="s">
        <v>21</v>
      </c>
      <c r="B11" s="20" t="s">
        <v>359</v>
      </c>
      <c r="C11" s="21"/>
      <c r="D11" s="22" t="s">
        <v>357</v>
      </c>
      <c r="E11" s="22" t="s">
        <v>342</v>
      </c>
      <c r="F11" s="30" t="s">
        <v>183</v>
      </c>
      <c r="G11" s="37"/>
      <c r="H11" s="37"/>
      <c r="I11" s="31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19" t="s">
        <v>22</v>
      </c>
      <c r="B12" s="20" t="s">
        <v>336</v>
      </c>
      <c r="C12" s="21" t="s">
        <v>337</v>
      </c>
      <c r="D12" s="22" t="s">
        <v>338</v>
      </c>
      <c r="E12" s="22" t="s">
        <v>339</v>
      </c>
      <c r="F12" s="30" t="s">
        <v>269</v>
      </c>
      <c r="G12" s="37"/>
      <c r="H12" s="37"/>
      <c r="I12" s="31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19" t="s">
        <v>23</v>
      </c>
      <c r="B13" s="20" t="s">
        <v>336</v>
      </c>
      <c r="C13" s="21" t="s">
        <v>340</v>
      </c>
      <c r="D13" s="22" t="s">
        <v>338</v>
      </c>
      <c r="E13" s="22" t="s">
        <v>339</v>
      </c>
      <c r="F13" s="30" t="s">
        <v>269</v>
      </c>
      <c r="G13" s="37"/>
      <c r="H13" s="37"/>
      <c r="I13" s="31" t="s">
        <v>174</v>
      </c>
      <c r="J13" s="24"/>
      <c r="K13" s="25"/>
      <c r="L13" s="26" t="str">
        <f t="shared" si="0"/>
        <v/>
      </c>
    </row>
    <row r="14" spans="1:14" ht="22.5" customHeight="1" x14ac:dyDescent="0.2">
      <c r="A14" s="19" t="s">
        <v>24</v>
      </c>
      <c r="B14" s="20" t="s">
        <v>341</v>
      </c>
      <c r="C14" s="21"/>
      <c r="D14" s="22" t="s">
        <v>338</v>
      </c>
      <c r="E14" s="22" t="s">
        <v>342</v>
      </c>
      <c r="F14" s="30" t="s">
        <v>183</v>
      </c>
      <c r="G14" s="37"/>
      <c r="H14" s="37"/>
      <c r="I14" s="31" t="s">
        <v>174</v>
      </c>
      <c r="J14" s="24"/>
      <c r="K14" s="25"/>
      <c r="L14" s="26" t="str">
        <f t="shared" si="0"/>
        <v/>
      </c>
    </row>
    <row r="15" spans="1:14" ht="28.5" customHeight="1" x14ac:dyDescent="0.2">
      <c r="A15" s="19" t="s">
        <v>25</v>
      </c>
      <c r="B15" s="20" t="s">
        <v>267</v>
      </c>
      <c r="C15" s="21" t="s">
        <v>371</v>
      </c>
      <c r="D15" s="22" t="s">
        <v>372</v>
      </c>
      <c r="E15" s="22" t="s">
        <v>373</v>
      </c>
      <c r="F15" s="30" t="s">
        <v>183</v>
      </c>
      <c r="G15" s="37"/>
      <c r="H15" s="37"/>
      <c r="I15" s="31" t="s">
        <v>174</v>
      </c>
      <c r="J15" s="24"/>
      <c r="K15" s="25"/>
      <c r="L15" s="26" t="str">
        <f t="shared" si="0"/>
        <v/>
      </c>
    </row>
    <row r="16" spans="1:14" ht="22.5" customHeight="1" x14ac:dyDescent="0.2">
      <c r="A16" s="19" t="s">
        <v>26</v>
      </c>
      <c r="B16" s="20" t="s">
        <v>374</v>
      </c>
      <c r="C16" s="21" t="s">
        <v>375</v>
      </c>
      <c r="D16" s="22" t="s">
        <v>372</v>
      </c>
      <c r="E16" s="22" t="s">
        <v>373</v>
      </c>
      <c r="F16" s="30" t="s">
        <v>183</v>
      </c>
      <c r="G16" s="37"/>
      <c r="H16" s="37"/>
      <c r="I16" s="31" t="s">
        <v>174</v>
      </c>
      <c r="J16" s="24"/>
      <c r="K16" s="25"/>
      <c r="L16" s="26" t="str">
        <f t="shared" si="0"/>
        <v/>
      </c>
    </row>
    <row r="17" spans="1:12" ht="24" customHeight="1" x14ac:dyDescent="0.2">
      <c r="A17" s="19" t="s">
        <v>27</v>
      </c>
      <c r="B17" s="20" t="s">
        <v>343</v>
      </c>
      <c r="C17" s="21" t="s">
        <v>344</v>
      </c>
      <c r="D17" s="22" t="s">
        <v>338</v>
      </c>
      <c r="E17" s="22" t="s">
        <v>345</v>
      </c>
      <c r="F17" s="30" t="s">
        <v>183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31.5" customHeight="1" x14ac:dyDescent="0.2">
      <c r="A18" s="19" t="s">
        <v>28</v>
      </c>
      <c r="B18" s="20" t="s">
        <v>270</v>
      </c>
      <c r="C18" s="21"/>
      <c r="D18" s="22" t="s">
        <v>325</v>
      </c>
      <c r="E18" s="22" t="s">
        <v>326</v>
      </c>
      <c r="F18" s="30" t="s">
        <v>183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22.5" customHeight="1" x14ac:dyDescent="0.2">
      <c r="A19" s="19" t="s">
        <v>29</v>
      </c>
      <c r="B19" s="20" t="s">
        <v>271</v>
      </c>
      <c r="C19" s="21"/>
      <c r="D19" s="22" t="s">
        <v>325</v>
      </c>
      <c r="E19" s="22" t="s">
        <v>326</v>
      </c>
      <c r="F19" s="30" t="s">
        <v>183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22.5" customHeight="1" x14ac:dyDescent="0.2">
      <c r="A20" s="19" t="s">
        <v>30</v>
      </c>
      <c r="B20" s="20" t="s">
        <v>360</v>
      </c>
      <c r="C20" s="21"/>
      <c r="D20" s="22" t="s">
        <v>357</v>
      </c>
      <c r="E20" s="22" t="s">
        <v>342</v>
      </c>
      <c r="F20" s="30" t="s">
        <v>183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29.25" customHeight="1" x14ac:dyDescent="0.2">
      <c r="A21" s="19" t="s">
        <v>31</v>
      </c>
      <c r="B21" s="20" t="s">
        <v>953</v>
      </c>
      <c r="C21" s="21" t="s">
        <v>954</v>
      </c>
      <c r="D21" s="22" t="s">
        <v>325</v>
      </c>
      <c r="E21" s="22" t="s">
        <v>327</v>
      </c>
      <c r="F21" s="30" t="s">
        <v>269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8.5" customHeight="1" x14ac:dyDescent="0.2">
      <c r="A22" s="19" t="s">
        <v>32</v>
      </c>
      <c r="B22" s="20" t="s">
        <v>953</v>
      </c>
      <c r="C22" s="21"/>
      <c r="D22" s="22" t="s">
        <v>372</v>
      </c>
      <c r="E22" s="22" t="s">
        <v>373</v>
      </c>
      <c r="F22" s="30" t="s">
        <v>269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955</v>
      </c>
      <c r="C23" s="21"/>
      <c r="D23" s="22" t="s">
        <v>325</v>
      </c>
      <c r="E23" s="22" t="s">
        <v>327</v>
      </c>
      <c r="F23" s="30" t="s">
        <v>269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19" t="s">
        <v>34</v>
      </c>
      <c r="B24" s="20" t="s">
        <v>955</v>
      </c>
      <c r="C24" s="21" t="s">
        <v>956</v>
      </c>
      <c r="D24" s="22" t="s">
        <v>385</v>
      </c>
      <c r="E24" s="22" t="s">
        <v>386</v>
      </c>
      <c r="F24" s="30" t="s">
        <v>269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19" t="s">
        <v>35</v>
      </c>
      <c r="B25" s="20" t="s">
        <v>328</v>
      </c>
      <c r="C25" s="21"/>
      <c r="D25" s="22" t="s">
        <v>325</v>
      </c>
      <c r="E25" s="22" t="s">
        <v>326</v>
      </c>
      <c r="F25" s="30" t="s">
        <v>269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2.5" customHeight="1" x14ac:dyDescent="0.2">
      <c r="A26" s="19" t="s">
        <v>36</v>
      </c>
      <c r="B26" s="20" t="s">
        <v>376</v>
      </c>
      <c r="C26" s="21" t="s">
        <v>377</v>
      </c>
      <c r="D26" s="22" t="s">
        <v>372</v>
      </c>
      <c r="E26" s="22" t="s">
        <v>373</v>
      </c>
      <c r="F26" s="30" t="s">
        <v>269</v>
      </c>
      <c r="G26" s="23"/>
      <c r="H26" s="23"/>
      <c r="I26" s="31" t="s">
        <v>174</v>
      </c>
      <c r="J26" s="24"/>
      <c r="K26" s="25"/>
      <c r="L26" s="26" t="str">
        <f t="shared" si="0"/>
        <v/>
      </c>
    </row>
    <row r="27" spans="1:12" ht="22.5" customHeight="1" x14ac:dyDescent="0.2">
      <c r="A27" s="19" t="s">
        <v>37</v>
      </c>
      <c r="B27" s="20" t="s">
        <v>346</v>
      </c>
      <c r="C27" s="21"/>
      <c r="D27" s="22" t="s">
        <v>338</v>
      </c>
      <c r="E27" s="22" t="s">
        <v>342</v>
      </c>
      <c r="F27" s="30" t="s">
        <v>188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19" t="s">
        <v>38</v>
      </c>
      <c r="B28" s="20" t="s">
        <v>378</v>
      </c>
      <c r="C28" s="21" t="s">
        <v>379</v>
      </c>
      <c r="D28" s="22" t="s">
        <v>372</v>
      </c>
      <c r="E28" s="22" t="s">
        <v>373</v>
      </c>
      <c r="F28" s="30" t="s">
        <v>186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22.5" customHeight="1" x14ac:dyDescent="0.2">
      <c r="A29" s="19" t="s">
        <v>39</v>
      </c>
      <c r="B29" s="20" t="s">
        <v>233</v>
      </c>
      <c r="C29" s="21" t="s">
        <v>380</v>
      </c>
      <c r="D29" s="22" t="s">
        <v>372</v>
      </c>
      <c r="E29" s="22" t="s">
        <v>373</v>
      </c>
      <c r="F29" s="30" t="s">
        <v>183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2.5" customHeight="1" x14ac:dyDescent="0.2">
      <c r="A30" s="19" t="s">
        <v>40</v>
      </c>
      <c r="B30" s="20" t="s">
        <v>347</v>
      </c>
      <c r="C30" s="21" t="s">
        <v>348</v>
      </c>
      <c r="D30" s="22" t="s">
        <v>338</v>
      </c>
      <c r="E30" s="22" t="s">
        <v>345</v>
      </c>
      <c r="F30" s="30" t="s">
        <v>183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19" t="s">
        <v>41</v>
      </c>
      <c r="B31" s="20" t="s">
        <v>329</v>
      </c>
      <c r="C31" s="21" t="s">
        <v>330</v>
      </c>
      <c r="D31" s="22" t="s">
        <v>325</v>
      </c>
      <c r="E31" s="22" t="s">
        <v>326</v>
      </c>
      <c r="F31" s="30" t="s">
        <v>183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36.75" customHeight="1" x14ac:dyDescent="0.2">
      <c r="A32" s="19" t="s">
        <v>42</v>
      </c>
      <c r="B32" s="20" t="s">
        <v>979</v>
      </c>
      <c r="C32" s="40"/>
      <c r="D32" s="22" t="s">
        <v>325</v>
      </c>
      <c r="E32" s="22" t="s">
        <v>326</v>
      </c>
      <c r="F32" s="30" t="s">
        <v>269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22.5" customHeight="1" x14ac:dyDescent="0.2">
      <c r="A33" s="19" t="s">
        <v>43</v>
      </c>
      <c r="B33" s="20" t="s">
        <v>349</v>
      </c>
      <c r="C33" s="21"/>
      <c r="D33" s="22" t="s">
        <v>338</v>
      </c>
      <c r="E33" s="22" t="s">
        <v>345</v>
      </c>
      <c r="F33" s="30" t="s">
        <v>186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2.5" customHeight="1" x14ac:dyDescent="0.2">
      <c r="A34" s="19" t="s">
        <v>44</v>
      </c>
      <c r="B34" s="20" t="s">
        <v>350</v>
      </c>
      <c r="C34" s="40" t="s">
        <v>962</v>
      </c>
      <c r="D34" s="22" t="s">
        <v>338</v>
      </c>
      <c r="E34" s="22" t="s">
        <v>351</v>
      </c>
      <c r="F34" s="30" t="s">
        <v>188</v>
      </c>
      <c r="G34" s="23"/>
      <c r="H34" s="23"/>
      <c r="I34" s="31" t="s">
        <v>174</v>
      </c>
      <c r="J34" s="24"/>
      <c r="K34" s="25"/>
      <c r="L34" s="26" t="str">
        <f t="shared" si="0"/>
        <v/>
      </c>
    </row>
    <row r="35" spans="1:12" ht="29.25" customHeight="1" x14ac:dyDescent="0.2">
      <c r="A35" s="19" t="s">
        <v>45</v>
      </c>
      <c r="B35" s="20" t="s">
        <v>361</v>
      </c>
      <c r="C35" s="21"/>
      <c r="D35" s="22" t="s">
        <v>357</v>
      </c>
      <c r="E35" s="41" t="s">
        <v>339</v>
      </c>
      <c r="F35" s="30" t="s">
        <v>183</v>
      </c>
      <c r="G35" s="23"/>
      <c r="H35" s="23"/>
      <c r="I35" s="31" t="s">
        <v>174</v>
      </c>
      <c r="J35" s="24"/>
      <c r="K35" s="25"/>
      <c r="L35" s="26" t="str">
        <f t="shared" si="0"/>
        <v/>
      </c>
    </row>
    <row r="36" spans="1:12" ht="22.5" customHeight="1" x14ac:dyDescent="0.2">
      <c r="A36" s="19" t="s">
        <v>46</v>
      </c>
      <c r="B36" s="20" t="s">
        <v>387</v>
      </c>
      <c r="C36" s="21" t="s">
        <v>388</v>
      </c>
      <c r="D36" s="22" t="s">
        <v>385</v>
      </c>
      <c r="E36" s="22" t="s">
        <v>386</v>
      </c>
      <c r="F36" s="30" t="s">
        <v>183</v>
      </c>
      <c r="G36" s="23"/>
      <c r="H36" s="23"/>
      <c r="I36" s="31" t="s">
        <v>174</v>
      </c>
      <c r="J36" s="24"/>
      <c r="K36" s="25"/>
      <c r="L36" s="26" t="str">
        <f t="shared" si="0"/>
        <v/>
      </c>
    </row>
    <row r="37" spans="1:12" ht="32.25" customHeight="1" x14ac:dyDescent="0.2">
      <c r="A37" s="19" t="s">
        <v>47</v>
      </c>
      <c r="B37" s="20" t="s">
        <v>362</v>
      </c>
      <c r="C37" s="21"/>
      <c r="D37" s="22" t="s">
        <v>357</v>
      </c>
      <c r="E37" s="22" t="s">
        <v>342</v>
      </c>
      <c r="F37" s="30" t="s">
        <v>183</v>
      </c>
      <c r="G37" s="23"/>
      <c r="H37" s="23"/>
      <c r="I37" s="31" t="s">
        <v>174</v>
      </c>
      <c r="J37" s="24"/>
      <c r="K37" s="25"/>
      <c r="L37" s="26" t="str">
        <f t="shared" si="0"/>
        <v/>
      </c>
    </row>
    <row r="38" spans="1:12" ht="22.5" customHeight="1" x14ac:dyDescent="0.2">
      <c r="A38" s="19" t="s">
        <v>48</v>
      </c>
      <c r="B38" s="20" t="s">
        <v>331</v>
      </c>
      <c r="C38" s="21" t="s">
        <v>332</v>
      </c>
      <c r="D38" s="22" t="s">
        <v>325</v>
      </c>
      <c r="E38" s="22" t="s">
        <v>326</v>
      </c>
      <c r="F38" s="30" t="s">
        <v>188</v>
      </c>
      <c r="G38" s="23"/>
      <c r="H38" s="23"/>
      <c r="I38" s="31" t="s">
        <v>174</v>
      </c>
      <c r="J38" s="24"/>
      <c r="K38" s="25"/>
      <c r="L38" s="26" t="str">
        <f t="shared" si="0"/>
        <v/>
      </c>
    </row>
    <row r="39" spans="1:12" ht="22.5" customHeight="1" x14ac:dyDescent="0.2">
      <c r="A39" s="19" t="s">
        <v>49</v>
      </c>
      <c r="B39" s="20" t="s">
        <v>363</v>
      </c>
      <c r="C39" s="40"/>
      <c r="D39" s="22" t="s">
        <v>357</v>
      </c>
      <c r="E39" s="22" t="s">
        <v>342</v>
      </c>
      <c r="F39" s="30" t="s">
        <v>183</v>
      </c>
      <c r="G39" s="23"/>
      <c r="H39" s="23"/>
      <c r="I39" s="31" t="s">
        <v>174</v>
      </c>
      <c r="J39" s="24"/>
      <c r="K39" s="25"/>
      <c r="L39" s="26" t="str">
        <f t="shared" si="0"/>
        <v/>
      </c>
    </row>
    <row r="40" spans="1:12" ht="22.5" customHeight="1" x14ac:dyDescent="0.2">
      <c r="A40" s="19" t="s">
        <v>50</v>
      </c>
      <c r="B40" s="20" t="s">
        <v>389</v>
      </c>
      <c r="C40" s="21" t="s">
        <v>390</v>
      </c>
      <c r="D40" s="22" t="s">
        <v>385</v>
      </c>
      <c r="E40" s="22" t="s">
        <v>386</v>
      </c>
      <c r="F40" s="30" t="s">
        <v>183</v>
      </c>
      <c r="G40" s="23"/>
      <c r="H40" s="23"/>
      <c r="I40" s="31" t="s">
        <v>174</v>
      </c>
      <c r="J40" s="24"/>
      <c r="K40" s="25"/>
      <c r="L40" s="26" t="str">
        <f t="shared" si="0"/>
        <v/>
      </c>
    </row>
    <row r="41" spans="1:12" ht="22.5" customHeight="1" x14ac:dyDescent="0.2">
      <c r="A41" s="19" t="s">
        <v>51</v>
      </c>
      <c r="B41" s="20" t="s">
        <v>352</v>
      </c>
      <c r="C41" s="21"/>
      <c r="D41" s="22" t="s">
        <v>338</v>
      </c>
      <c r="E41" s="22" t="s">
        <v>353</v>
      </c>
      <c r="F41" s="30" t="s">
        <v>188</v>
      </c>
      <c r="G41" s="23"/>
      <c r="H41" s="23"/>
      <c r="I41" s="31" t="s">
        <v>174</v>
      </c>
      <c r="J41" s="24"/>
      <c r="K41" s="25"/>
      <c r="L41" s="26" t="str">
        <f t="shared" si="0"/>
        <v/>
      </c>
    </row>
    <row r="42" spans="1:12" ht="32.25" customHeight="1" x14ac:dyDescent="0.2">
      <c r="A42" s="19" t="s">
        <v>52</v>
      </c>
      <c r="B42" s="20" t="s">
        <v>381</v>
      </c>
      <c r="C42" s="21" t="s">
        <v>382</v>
      </c>
      <c r="D42" s="22" t="s">
        <v>372</v>
      </c>
      <c r="E42" s="22" t="s">
        <v>373</v>
      </c>
      <c r="F42" s="30" t="s">
        <v>186</v>
      </c>
      <c r="G42" s="23"/>
      <c r="H42" s="23"/>
      <c r="I42" s="31" t="s">
        <v>174</v>
      </c>
      <c r="J42" s="24"/>
      <c r="K42" s="25"/>
      <c r="L42" s="26" t="str">
        <f t="shared" si="0"/>
        <v/>
      </c>
    </row>
    <row r="43" spans="1:12" ht="22.5" customHeight="1" x14ac:dyDescent="0.2">
      <c r="A43" s="19" t="s">
        <v>53</v>
      </c>
      <c r="B43" s="20" t="s">
        <v>364</v>
      </c>
      <c r="C43" s="21"/>
      <c r="D43" s="22" t="s">
        <v>357</v>
      </c>
      <c r="E43" s="22" t="s">
        <v>342</v>
      </c>
      <c r="F43" s="30" t="s">
        <v>183</v>
      </c>
      <c r="G43" s="23"/>
      <c r="H43" s="23"/>
      <c r="I43" s="31" t="s">
        <v>174</v>
      </c>
      <c r="J43" s="24"/>
      <c r="K43" s="25"/>
      <c r="L43" s="26" t="str">
        <f t="shared" si="0"/>
        <v/>
      </c>
    </row>
    <row r="44" spans="1:12" ht="22.5" customHeight="1" x14ac:dyDescent="0.2">
      <c r="A44" s="19" t="s">
        <v>54</v>
      </c>
      <c r="B44" s="20" t="s">
        <v>365</v>
      </c>
      <c r="C44" s="21"/>
      <c r="D44" s="22" t="s">
        <v>357</v>
      </c>
      <c r="E44" s="22" t="s">
        <v>342</v>
      </c>
      <c r="F44" s="30" t="s">
        <v>183</v>
      </c>
      <c r="G44" s="23"/>
      <c r="H44" s="23"/>
      <c r="I44" s="31" t="s">
        <v>174</v>
      </c>
      <c r="J44" s="24"/>
      <c r="K44" s="25"/>
      <c r="L44" s="26" t="str">
        <f t="shared" si="0"/>
        <v/>
      </c>
    </row>
    <row r="45" spans="1:12" ht="22.5" customHeight="1" x14ac:dyDescent="0.2">
      <c r="A45" s="19" t="s">
        <v>55</v>
      </c>
      <c r="B45" s="20" t="s">
        <v>366</v>
      </c>
      <c r="C45" s="40"/>
      <c r="D45" s="22" t="s">
        <v>357</v>
      </c>
      <c r="E45" s="22" t="s">
        <v>342</v>
      </c>
      <c r="F45" s="30" t="s">
        <v>183</v>
      </c>
      <c r="G45" s="23"/>
      <c r="H45" s="23"/>
      <c r="I45" s="31" t="s">
        <v>174</v>
      </c>
      <c r="J45" s="24"/>
      <c r="K45" s="25"/>
      <c r="L45" s="26" t="str">
        <f t="shared" si="0"/>
        <v/>
      </c>
    </row>
    <row r="46" spans="1:12" ht="22.5" customHeight="1" x14ac:dyDescent="0.2">
      <c r="A46" s="19" t="s">
        <v>56</v>
      </c>
      <c r="B46" s="20" t="s">
        <v>367</v>
      </c>
      <c r="C46" s="21"/>
      <c r="D46" s="22" t="s">
        <v>357</v>
      </c>
      <c r="E46" s="22" t="s">
        <v>342</v>
      </c>
      <c r="F46" s="30" t="s">
        <v>304</v>
      </c>
      <c r="G46" s="23"/>
      <c r="H46" s="23"/>
      <c r="I46" s="31" t="s">
        <v>174</v>
      </c>
      <c r="J46" s="24"/>
      <c r="K46" s="25"/>
      <c r="L46" s="26" t="str">
        <f t="shared" si="0"/>
        <v/>
      </c>
    </row>
    <row r="47" spans="1:12" ht="22.5" customHeight="1" x14ac:dyDescent="0.2">
      <c r="A47" s="19" t="s">
        <v>57</v>
      </c>
      <c r="B47" s="20" t="s">
        <v>333</v>
      </c>
      <c r="C47" s="21"/>
      <c r="D47" s="22" t="s">
        <v>325</v>
      </c>
      <c r="E47" s="22" t="s">
        <v>327</v>
      </c>
      <c r="F47" s="30" t="s">
        <v>269</v>
      </c>
      <c r="G47" s="23"/>
      <c r="H47" s="23"/>
      <c r="I47" s="31" t="s">
        <v>174</v>
      </c>
      <c r="J47" s="24"/>
      <c r="K47" s="25"/>
      <c r="L47" s="26" t="str">
        <f t="shared" si="0"/>
        <v/>
      </c>
    </row>
    <row r="48" spans="1:12" ht="22.5" customHeight="1" x14ac:dyDescent="0.2">
      <c r="A48" s="19" t="s">
        <v>58</v>
      </c>
      <c r="B48" s="20" t="s">
        <v>980</v>
      </c>
      <c r="C48" s="40"/>
      <c r="D48" s="22" t="s">
        <v>325</v>
      </c>
      <c r="E48" s="22" t="s">
        <v>326</v>
      </c>
      <c r="F48" s="30" t="s">
        <v>269</v>
      </c>
      <c r="G48" s="23"/>
      <c r="H48" s="23"/>
      <c r="I48" s="31" t="s">
        <v>174</v>
      </c>
      <c r="J48" s="24"/>
      <c r="K48" s="25"/>
      <c r="L48" s="26" t="str">
        <f t="shared" si="0"/>
        <v/>
      </c>
    </row>
    <row r="49" spans="1:12" ht="22.5" customHeight="1" x14ac:dyDescent="0.2">
      <c r="A49" s="19" t="s">
        <v>59</v>
      </c>
      <c r="B49" s="20" t="s">
        <v>981</v>
      </c>
      <c r="C49" s="40"/>
      <c r="D49" s="22" t="s">
        <v>357</v>
      </c>
      <c r="E49" s="22" t="s">
        <v>342</v>
      </c>
      <c r="F49" s="30" t="s">
        <v>183</v>
      </c>
      <c r="G49" s="23"/>
      <c r="H49" s="23"/>
      <c r="I49" s="31" t="s">
        <v>174</v>
      </c>
      <c r="J49" s="24"/>
      <c r="K49" s="25"/>
      <c r="L49" s="26" t="str">
        <f t="shared" si="0"/>
        <v/>
      </c>
    </row>
    <row r="50" spans="1:12" ht="22.5" customHeight="1" x14ac:dyDescent="0.2">
      <c r="A50" s="19" t="s">
        <v>60</v>
      </c>
      <c r="B50" s="20" t="s">
        <v>383</v>
      </c>
      <c r="C50" s="21"/>
      <c r="D50" s="22" t="s">
        <v>372</v>
      </c>
      <c r="E50" s="22" t="s">
        <v>373</v>
      </c>
      <c r="F50" s="30" t="s">
        <v>183</v>
      </c>
      <c r="G50" s="23"/>
      <c r="H50" s="23"/>
      <c r="I50" s="31" t="s">
        <v>174</v>
      </c>
      <c r="J50" s="24"/>
      <c r="K50" s="25"/>
      <c r="L50" s="26" t="str">
        <f t="shared" si="0"/>
        <v/>
      </c>
    </row>
    <row r="51" spans="1:12" ht="22.5" customHeight="1" x14ac:dyDescent="0.2">
      <c r="A51" s="19" t="s">
        <v>61</v>
      </c>
      <c r="B51" s="20" t="s">
        <v>384</v>
      </c>
      <c r="C51" s="21" t="s">
        <v>322</v>
      </c>
      <c r="D51" s="41" t="s">
        <v>357</v>
      </c>
      <c r="E51" s="41" t="s">
        <v>342</v>
      </c>
      <c r="F51" s="30" t="s">
        <v>183</v>
      </c>
      <c r="G51" s="23"/>
      <c r="H51" s="23"/>
      <c r="I51" s="31" t="s">
        <v>174</v>
      </c>
      <c r="J51" s="24"/>
      <c r="K51" s="25"/>
      <c r="L51" s="26" t="str">
        <f t="shared" si="0"/>
        <v/>
      </c>
    </row>
    <row r="52" spans="1:12" ht="22.5" customHeight="1" x14ac:dyDescent="0.2">
      <c r="A52" s="19" t="s">
        <v>62</v>
      </c>
      <c r="B52" s="20" t="s">
        <v>210</v>
      </c>
      <c r="C52" s="21"/>
      <c r="D52" s="22" t="s">
        <v>357</v>
      </c>
      <c r="E52" s="22" t="s">
        <v>342</v>
      </c>
      <c r="F52" s="30" t="s">
        <v>183</v>
      </c>
      <c r="G52" s="23"/>
      <c r="H52" s="23"/>
      <c r="I52" s="31" t="s">
        <v>174</v>
      </c>
      <c r="J52" s="24"/>
      <c r="K52" s="25"/>
      <c r="L52" s="26" t="str">
        <f t="shared" si="0"/>
        <v/>
      </c>
    </row>
    <row r="53" spans="1:12" ht="22.5" customHeight="1" x14ac:dyDescent="0.2">
      <c r="A53" s="19" t="s">
        <v>63</v>
      </c>
      <c r="B53" s="20" t="s">
        <v>368</v>
      </c>
      <c r="C53" s="21"/>
      <c r="D53" s="22" t="s">
        <v>357</v>
      </c>
      <c r="E53" s="22" t="s">
        <v>342</v>
      </c>
      <c r="F53" s="30" t="s">
        <v>183</v>
      </c>
      <c r="G53" s="23"/>
      <c r="H53" s="23"/>
      <c r="I53" s="31" t="s">
        <v>174</v>
      </c>
      <c r="J53" s="24"/>
      <c r="K53" s="25"/>
      <c r="L53" s="26" t="str">
        <f t="shared" si="0"/>
        <v/>
      </c>
    </row>
    <row r="54" spans="1:12" ht="22.5" customHeight="1" x14ac:dyDescent="0.2">
      <c r="A54" s="19" t="s">
        <v>64</v>
      </c>
      <c r="B54" s="20" t="s">
        <v>982</v>
      </c>
      <c r="C54" s="40"/>
      <c r="D54" s="22" t="s">
        <v>338</v>
      </c>
      <c r="E54" s="22" t="s">
        <v>342</v>
      </c>
      <c r="F54" s="30" t="s">
        <v>188</v>
      </c>
      <c r="G54" s="23"/>
      <c r="H54" s="23"/>
      <c r="I54" s="31" t="s">
        <v>174</v>
      </c>
      <c r="J54" s="24"/>
      <c r="K54" s="25"/>
      <c r="L54" s="26" t="str">
        <f t="shared" si="0"/>
        <v/>
      </c>
    </row>
    <row r="55" spans="1:12" ht="22.5" customHeight="1" x14ac:dyDescent="0.2">
      <c r="A55" s="19" t="s">
        <v>65</v>
      </c>
      <c r="B55" s="20" t="s">
        <v>334</v>
      </c>
      <c r="C55" s="21"/>
      <c r="D55" s="22" t="s">
        <v>325</v>
      </c>
      <c r="E55" s="22" t="s">
        <v>326</v>
      </c>
      <c r="F55" s="30" t="s">
        <v>183</v>
      </c>
      <c r="G55" s="23"/>
      <c r="H55" s="23"/>
      <c r="I55" s="31" t="s">
        <v>174</v>
      </c>
      <c r="J55" s="24"/>
      <c r="K55" s="25"/>
      <c r="L55" s="26" t="str">
        <f t="shared" si="0"/>
        <v/>
      </c>
    </row>
    <row r="56" spans="1:12" ht="22.5" customHeight="1" x14ac:dyDescent="0.2">
      <c r="A56" s="19" t="s">
        <v>66</v>
      </c>
      <c r="B56" s="20" t="s">
        <v>335</v>
      </c>
      <c r="C56" s="21">
        <v>7482194787</v>
      </c>
      <c r="D56" s="22" t="s">
        <v>325</v>
      </c>
      <c r="E56" s="22" t="s">
        <v>326</v>
      </c>
      <c r="F56" s="30" t="s">
        <v>183</v>
      </c>
      <c r="G56" s="23"/>
      <c r="H56" s="23"/>
      <c r="I56" s="31" t="s">
        <v>174</v>
      </c>
      <c r="J56" s="24"/>
      <c r="K56" s="25"/>
      <c r="L56" s="26" t="str">
        <f t="shared" si="0"/>
        <v/>
      </c>
    </row>
    <row r="57" spans="1:12" ht="22.5" customHeight="1" x14ac:dyDescent="0.2">
      <c r="A57" s="19" t="s">
        <v>67</v>
      </c>
      <c r="B57" s="20" t="s">
        <v>983</v>
      </c>
      <c r="C57" s="40" t="s">
        <v>985</v>
      </c>
      <c r="D57" s="22" t="s">
        <v>338</v>
      </c>
      <c r="E57" s="22" t="s">
        <v>342</v>
      </c>
      <c r="F57" s="30" t="s">
        <v>188</v>
      </c>
      <c r="G57" s="23"/>
      <c r="H57" s="23"/>
      <c r="I57" s="31" t="s">
        <v>174</v>
      </c>
      <c r="J57" s="24"/>
      <c r="K57" s="25"/>
      <c r="L57" s="26" t="str">
        <f t="shared" si="0"/>
        <v/>
      </c>
    </row>
    <row r="58" spans="1:12" ht="22.5" customHeight="1" x14ac:dyDescent="0.2">
      <c r="A58" s="19" t="s">
        <v>68</v>
      </c>
      <c r="B58" s="20" t="s">
        <v>984</v>
      </c>
      <c r="C58" s="40"/>
      <c r="D58" s="22" t="s">
        <v>338</v>
      </c>
      <c r="E58" s="22" t="s">
        <v>351</v>
      </c>
      <c r="F58" s="30" t="s">
        <v>188</v>
      </c>
      <c r="G58" s="23"/>
      <c r="H58" s="23"/>
      <c r="I58" s="31" t="s">
        <v>174</v>
      </c>
      <c r="J58" s="24"/>
      <c r="K58" s="25"/>
      <c r="L58" s="26" t="str">
        <f t="shared" si="0"/>
        <v/>
      </c>
    </row>
    <row r="59" spans="1:12" ht="22.5" customHeight="1" x14ac:dyDescent="0.2">
      <c r="A59" s="19" t="s">
        <v>69</v>
      </c>
      <c r="B59" s="20" t="s">
        <v>958</v>
      </c>
      <c r="C59" s="21"/>
      <c r="D59" s="22" t="s">
        <v>325</v>
      </c>
      <c r="E59" s="22" t="s">
        <v>326</v>
      </c>
      <c r="F59" s="30" t="s">
        <v>209</v>
      </c>
      <c r="G59" s="23"/>
      <c r="H59" s="23"/>
      <c r="I59" s="31" t="s">
        <v>174</v>
      </c>
      <c r="J59" s="24"/>
      <c r="K59" s="25"/>
      <c r="L59" s="26" t="str">
        <f t="shared" si="0"/>
        <v/>
      </c>
    </row>
    <row r="60" spans="1:12" ht="22.5" customHeight="1" x14ac:dyDescent="0.2">
      <c r="A60" s="19" t="s">
        <v>70</v>
      </c>
      <c r="B60" s="20" t="s">
        <v>354</v>
      </c>
      <c r="C60" s="21" t="s">
        <v>355</v>
      </c>
      <c r="D60" s="22" t="s">
        <v>338</v>
      </c>
      <c r="E60" s="22" t="s">
        <v>339</v>
      </c>
      <c r="F60" s="30" t="s">
        <v>188</v>
      </c>
      <c r="G60" s="23"/>
      <c r="H60" s="23"/>
      <c r="I60" s="31" t="s">
        <v>174</v>
      </c>
      <c r="J60" s="24"/>
      <c r="K60" s="25"/>
      <c r="L60" s="26" t="str">
        <f t="shared" si="0"/>
        <v/>
      </c>
    </row>
    <row r="61" spans="1:12" ht="22.5" customHeight="1" x14ac:dyDescent="0.2">
      <c r="A61" s="19" t="s">
        <v>71</v>
      </c>
      <c r="B61" s="20" t="s">
        <v>369</v>
      </c>
      <c r="C61" s="21"/>
      <c r="D61" s="22" t="s">
        <v>357</v>
      </c>
      <c r="E61" s="22" t="s">
        <v>342</v>
      </c>
      <c r="F61" s="30" t="s">
        <v>304</v>
      </c>
      <c r="G61" s="23"/>
      <c r="H61" s="23"/>
      <c r="I61" s="31" t="s">
        <v>174</v>
      </c>
      <c r="J61" s="24"/>
      <c r="K61" s="25"/>
      <c r="L61" s="26" t="str">
        <f t="shared" si="0"/>
        <v/>
      </c>
    </row>
    <row r="62" spans="1:12" ht="22.5" customHeight="1" x14ac:dyDescent="0.2">
      <c r="A62" s="19" t="s">
        <v>72</v>
      </c>
      <c r="B62" s="20" t="s">
        <v>233</v>
      </c>
      <c r="C62" s="21"/>
      <c r="D62" s="22" t="s">
        <v>325</v>
      </c>
      <c r="E62" s="22" t="s">
        <v>342</v>
      </c>
      <c r="F62" s="30" t="s">
        <v>304</v>
      </c>
      <c r="G62" s="23"/>
      <c r="H62" s="23"/>
      <c r="I62" s="31" t="s">
        <v>174</v>
      </c>
      <c r="J62" s="24"/>
      <c r="K62" s="25"/>
      <c r="L62" s="26" t="str">
        <f t="shared" si="0"/>
        <v/>
      </c>
    </row>
    <row r="63" spans="1:12" ht="22.5" customHeight="1" x14ac:dyDescent="0.2">
      <c r="A63" s="19" t="s">
        <v>73</v>
      </c>
      <c r="B63" s="20" t="s">
        <v>960</v>
      </c>
      <c r="C63" s="21"/>
      <c r="D63" s="22" t="s">
        <v>325</v>
      </c>
      <c r="E63" s="22" t="s">
        <v>342</v>
      </c>
      <c r="F63" s="30" t="s">
        <v>304</v>
      </c>
      <c r="G63" s="23"/>
      <c r="H63" s="23"/>
      <c r="I63" s="31" t="s">
        <v>174</v>
      </c>
      <c r="J63" s="24"/>
      <c r="K63" s="25"/>
      <c r="L63" s="26" t="str">
        <f t="shared" si="0"/>
        <v/>
      </c>
    </row>
    <row r="64" spans="1:12" ht="22.5" customHeight="1" x14ac:dyDescent="0.2">
      <c r="A64" s="19" t="s">
        <v>74</v>
      </c>
      <c r="B64" s="20" t="s">
        <v>959</v>
      </c>
      <c r="C64" s="21"/>
      <c r="D64" s="22" t="s">
        <v>325</v>
      </c>
      <c r="E64" s="22" t="s">
        <v>342</v>
      </c>
      <c r="F64" s="30" t="s">
        <v>269</v>
      </c>
      <c r="G64" s="23"/>
      <c r="H64" s="23"/>
      <c r="I64" s="31" t="s">
        <v>174</v>
      </c>
      <c r="J64" s="24"/>
      <c r="K64" s="25"/>
      <c r="L64" s="26" t="str">
        <f t="shared" si="0"/>
        <v/>
      </c>
    </row>
    <row r="65" spans="1:12" ht="27" customHeight="1" x14ac:dyDescent="0.2">
      <c r="A65" s="19" t="s">
        <v>75</v>
      </c>
      <c r="B65" s="20" t="s">
        <v>957</v>
      </c>
      <c r="C65" s="21"/>
      <c r="D65" s="22" t="s">
        <v>325</v>
      </c>
      <c r="E65" s="22" t="s">
        <v>342</v>
      </c>
      <c r="F65" s="30" t="s">
        <v>269</v>
      </c>
      <c r="G65" s="23"/>
      <c r="H65" s="23"/>
      <c r="I65" s="31" t="s">
        <v>174</v>
      </c>
      <c r="J65" s="24"/>
      <c r="K65" s="25"/>
      <c r="L65" s="26" t="str">
        <f t="shared" si="0"/>
        <v/>
      </c>
    </row>
    <row r="66" spans="1:12" ht="22.5" customHeight="1" x14ac:dyDescent="0.2">
      <c r="A66" s="19" t="s">
        <v>76</v>
      </c>
      <c r="B66" s="20" t="s">
        <v>952</v>
      </c>
      <c r="C66" s="21"/>
      <c r="D66" s="22" t="s">
        <v>325</v>
      </c>
      <c r="E66" s="22" t="s">
        <v>342</v>
      </c>
      <c r="F66" s="30" t="s">
        <v>269</v>
      </c>
      <c r="G66" s="23"/>
      <c r="H66" s="23"/>
      <c r="I66" s="31" t="s">
        <v>174</v>
      </c>
      <c r="J66" s="24"/>
      <c r="K66" s="25"/>
      <c r="L66" s="26" t="str">
        <f t="shared" si="0"/>
        <v/>
      </c>
    </row>
    <row r="67" spans="1:12" ht="30" customHeight="1" thickBot="1" x14ac:dyDescent="0.25">
      <c r="A67" s="19" t="s">
        <v>77</v>
      </c>
      <c r="B67" s="20" t="s">
        <v>370</v>
      </c>
      <c r="C67" s="21"/>
      <c r="D67" s="22" t="s">
        <v>357</v>
      </c>
      <c r="E67" s="22" t="s">
        <v>342</v>
      </c>
      <c r="F67" s="30" t="s">
        <v>183</v>
      </c>
      <c r="G67" s="23"/>
      <c r="H67" s="23"/>
      <c r="I67" s="31" t="s">
        <v>174</v>
      </c>
      <c r="J67" s="24"/>
      <c r="K67" s="25"/>
      <c r="L67" s="26" t="str">
        <f t="shared" si="0"/>
        <v/>
      </c>
    </row>
    <row r="68" spans="1:12" ht="27" customHeight="1" thickBot="1" x14ac:dyDescent="0.25">
      <c r="A68" s="45" t="s">
        <v>176</v>
      </c>
      <c r="B68" s="46"/>
      <c r="C68" s="46"/>
      <c r="D68" s="46"/>
      <c r="E68" s="46"/>
      <c r="F68" s="46"/>
      <c r="G68" s="46"/>
      <c r="H68" s="46"/>
      <c r="I68" s="47"/>
      <c r="J68" s="27">
        <f>SUM(J9:J67)</f>
        <v>0</v>
      </c>
      <c r="K68" s="28"/>
      <c r="L68" s="29">
        <f>SUM(L9:L67)</f>
        <v>0</v>
      </c>
    </row>
    <row r="69" spans="1:12" ht="15" customHeight="1" x14ac:dyDescent="0.2">
      <c r="A69" s="4"/>
      <c r="B69" s="10"/>
      <c r="C69" s="7"/>
      <c r="D69" s="7"/>
      <c r="E69" s="7"/>
      <c r="F69" s="7"/>
      <c r="G69" s="7"/>
      <c r="H69" s="7"/>
      <c r="I69" s="8"/>
    </row>
    <row r="70" spans="1:12" ht="15" customHeight="1" x14ac:dyDescent="0.2">
      <c r="A70" s="4"/>
      <c r="B70" s="11"/>
      <c r="C70" s="7"/>
      <c r="D70" s="7"/>
      <c r="E70" s="7"/>
      <c r="F70" s="7"/>
      <c r="G70" s="7"/>
      <c r="H70" s="7"/>
      <c r="I70" s="8"/>
    </row>
    <row r="71" spans="1:12" s="5" customFormat="1" ht="15" customHeight="1" x14ac:dyDescent="0.2">
      <c r="B71" s="12" t="s">
        <v>177</v>
      </c>
    </row>
    <row r="72" spans="1:12" s="5" customFormat="1" ht="15" customHeight="1" x14ac:dyDescent="0.2">
      <c r="B72" s="9"/>
    </row>
    <row r="73" spans="1:12" s="5" customFormat="1" ht="15" customHeight="1" x14ac:dyDescent="0.2">
      <c r="A73" s="44" t="s">
        <v>178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5" customHeight="1" x14ac:dyDescent="0.2">
      <c r="A74" s="4"/>
      <c r="B74" s="11"/>
      <c r="C74" s="7"/>
      <c r="D74" s="7"/>
      <c r="E74" s="7"/>
      <c r="F74" s="7"/>
      <c r="G74" s="7"/>
      <c r="H74" s="7"/>
      <c r="I74" s="8"/>
    </row>
    <row r="75" spans="1:12" ht="15" customHeight="1" x14ac:dyDescent="0.2">
      <c r="A75" s="4"/>
      <c r="B75" s="11"/>
      <c r="C75" s="7"/>
      <c r="D75" s="7"/>
      <c r="E75" s="7"/>
      <c r="F75" s="7"/>
      <c r="G75" s="7"/>
      <c r="H75" s="7"/>
      <c r="I75" s="8"/>
    </row>
    <row r="76" spans="1:12" ht="15" customHeight="1" x14ac:dyDescent="0.2">
      <c r="A76" s="4"/>
      <c r="B76" s="11"/>
      <c r="C76" s="7"/>
      <c r="D76" s="7"/>
      <c r="E76" s="7"/>
      <c r="F76" s="7"/>
      <c r="G76" s="7"/>
      <c r="H76" s="7"/>
      <c r="I76" s="8"/>
    </row>
    <row r="77" spans="1:12" ht="15" customHeight="1" x14ac:dyDescent="0.2">
      <c r="A77" s="4"/>
      <c r="B77" s="11"/>
      <c r="C77" s="7"/>
      <c r="D77" s="7"/>
      <c r="E77" s="7"/>
      <c r="F77" s="7"/>
      <c r="G77" s="7"/>
      <c r="H77" s="7"/>
      <c r="I77" s="8"/>
    </row>
    <row r="78" spans="1:12" ht="15" customHeight="1" x14ac:dyDescent="0.2">
      <c r="A78" s="4"/>
      <c r="B78" s="11"/>
      <c r="C78" s="7"/>
      <c r="D78" s="7"/>
      <c r="E78" s="7"/>
      <c r="F78" s="7"/>
      <c r="G78" s="7"/>
      <c r="H78" s="7"/>
      <c r="I78" s="8"/>
    </row>
    <row r="79" spans="1:12" ht="15" customHeight="1" x14ac:dyDescent="0.2">
      <c r="A79" s="4"/>
      <c r="B79" s="11"/>
      <c r="C79" s="7"/>
      <c r="D79" s="7"/>
      <c r="E79" s="7"/>
      <c r="F79" s="7"/>
      <c r="G79" s="7"/>
      <c r="H79" s="7"/>
      <c r="I79" s="8"/>
    </row>
    <row r="80" spans="1:12" ht="15" customHeight="1" x14ac:dyDescent="0.2">
      <c r="A80" s="4"/>
      <c r="B80" s="11"/>
      <c r="C80" s="7"/>
      <c r="D80" s="7"/>
      <c r="E80" s="7"/>
      <c r="F80" s="7"/>
      <c r="G80" s="7"/>
      <c r="H80" s="7"/>
      <c r="I80" s="8"/>
    </row>
    <row r="81" spans="1:12" ht="15" customHeight="1" x14ac:dyDescent="0.2">
      <c r="A81" s="4"/>
      <c r="B81" s="11"/>
      <c r="C81" s="7"/>
      <c r="D81" s="7"/>
      <c r="E81" s="7"/>
      <c r="F81" s="7"/>
      <c r="G81" s="7"/>
      <c r="H81" s="7"/>
      <c r="I81" s="8"/>
    </row>
    <row r="82" spans="1:12" ht="15" customHeight="1" x14ac:dyDescent="0.2">
      <c r="A82" s="4"/>
      <c r="B82" s="11"/>
      <c r="C82" s="7"/>
      <c r="D82" s="7"/>
      <c r="E82" s="7"/>
      <c r="F82" s="7"/>
      <c r="G82" s="7"/>
      <c r="H82" s="7"/>
      <c r="I82" s="8"/>
    </row>
    <row r="83" spans="1:12" ht="15" customHeight="1" x14ac:dyDescent="0.2">
      <c r="A83" s="4"/>
      <c r="B83" s="11"/>
      <c r="C83" s="7"/>
      <c r="D83" s="7"/>
      <c r="E83" s="7"/>
      <c r="F83" s="7"/>
      <c r="G83" s="7"/>
      <c r="H83" s="7"/>
      <c r="I83" s="8"/>
    </row>
    <row r="84" spans="1:12" ht="15" customHeight="1" x14ac:dyDescent="0.2">
      <c r="A84" s="4"/>
      <c r="B84" s="11"/>
      <c r="C84" s="7"/>
      <c r="D84" s="7"/>
      <c r="E84" s="7"/>
      <c r="F84" s="7"/>
      <c r="G84" s="7"/>
      <c r="H84" s="7"/>
      <c r="I84" s="8"/>
    </row>
    <row r="85" spans="1:12" ht="15" customHeight="1" x14ac:dyDescent="0.2">
      <c r="B85" s="1"/>
    </row>
    <row r="86" spans="1:12" ht="15" customHeight="1" x14ac:dyDescent="0.2">
      <c r="B86" s="1"/>
    </row>
    <row r="87" spans="1:12" ht="15" customHeight="1" x14ac:dyDescent="0.2">
      <c r="B87" s="1"/>
    </row>
    <row r="88" spans="1:12" ht="15" customHeight="1" x14ac:dyDescent="0.2">
      <c r="B88" s="1"/>
    </row>
    <row r="89" spans="1:12" ht="15" customHeight="1" x14ac:dyDescent="0.2">
      <c r="B89" s="1"/>
    </row>
    <row r="90" spans="1:12" ht="15" customHeight="1" x14ac:dyDescent="0.2">
      <c r="B90" s="1"/>
    </row>
    <row r="91" spans="1:12" s="2" customFormat="1" ht="15" customHeight="1" x14ac:dyDescent="0.2">
      <c r="A91" s="6"/>
      <c r="B91" s="1"/>
      <c r="I91" s="3"/>
      <c r="J91" s="1"/>
      <c r="K91" s="3"/>
      <c r="L91" s="1"/>
    </row>
    <row r="92" spans="1:12" s="2" customFormat="1" ht="15" customHeight="1" x14ac:dyDescent="0.2">
      <c r="A92" s="6"/>
      <c r="B92" s="1"/>
      <c r="I92" s="3"/>
      <c r="J92" s="1"/>
      <c r="K92" s="3"/>
      <c r="L92" s="1"/>
    </row>
    <row r="93" spans="1:12" s="2" customFormat="1" ht="15" customHeight="1" x14ac:dyDescent="0.2">
      <c r="A93" s="6"/>
      <c r="B93" s="1"/>
      <c r="I93" s="3"/>
      <c r="J93" s="1"/>
      <c r="K93" s="3"/>
      <c r="L93" s="1"/>
    </row>
    <row r="94" spans="1:12" s="2" customFormat="1" ht="15" customHeight="1" x14ac:dyDescent="0.2">
      <c r="A94" s="6"/>
      <c r="B94" s="1"/>
      <c r="I94" s="3"/>
      <c r="J94" s="1"/>
      <c r="K94" s="3"/>
      <c r="L94" s="1"/>
    </row>
    <row r="95" spans="1:12" s="2" customFormat="1" ht="15" customHeight="1" x14ac:dyDescent="0.2">
      <c r="A95" s="6"/>
      <c r="B95" s="1"/>
      <c r="I95" s="3"/>
      <c r="J95" s="1"/>
      <c r="K95" s="3"/>
      <c r="L95" s="1"/>
    </row>
    <row r="96" spans="1:12" s="2" customFormat="1" ht="15" customHeight="1" x14ac:dyDescent="0.2">
      <c r="A96" s="6"/>
      <c r="B96" s="1"/>
      <c r="I96" s="3"/>
      <c r="J96" s="1"/>
      <c r="K96" s="3"/>
      <c r="L96" s="1"/>
    </row>
    <row r="97" spans="1:12" s="2" customFormat="1" ht="15" customHeight="1" x14ac:dyDescent="0.2">
      <c r="A97" s="6"/>
      <c r="B97" s="1"/>
      <c r="I97" s="3"/>
      <c r="J97" s="1"/>
      <c r="K97" s="3"/>
      <c r="L97" s="1"/>
    </row>
    <row r="98" spans="1:12" s="2" customFormat="1" ht="15" customHeight="1" x14ac:dyDescent="0.2">
      <c r="A98" s="6"/>
      <c r="B98" s="1"/>
      <c r="I98" s="3"/>
      <c r="J98" s="1"/>
      <c r="K98" s="3"/>
      <c r="L98" s="1"/>
    </row>
    <row r="99" spans="1:12" s="2" customFormat="1" ht="15" customHeight="1" x14ac:dyDescent="0.2">
      <c r="A99" s="6"/>
      <c r="B99" s="1"/>
      <c r="I99" s="3"/>
      <c r="J99" s="1"/>
      <c r="K99" s="3"/>
      <c r="L99" s="1"/>
    </row>
    <row r="100" spans="1:12" s="2" customFormat="1" ht="15" customHeight="1" x14ac:dyDescent="0.2">
      <c r="A100" s="6"/>
      <c r="B100" s="1"/>
      <c r="I100" s="3"/>
      <c r="J100" s="1"/>
      <c r="K100" s="3"/>
      <c r="L100" s="1"/>
    </row>
    <row r="101" spans="1:12" s="2" customFormat="1" ht="15" customHeight="1" x14ac:dyDescent="0.2">
      <c r="A101" s="6"/>
      <c r="B101" s="1"/>
      <c r="I101" s="3"/>
      <c r="J101" s="1"/>
      <c r="K101" s="3"/>
      <c r="L101" s="1"/>
    </row>
    <row r="102" spans="1:12" s="2" customFormat="1" ht="15" customHeight="1" x14ac:dyDescent="0.2">
      <c r="A102" s="6"/>
      <c r="B102" s="1"/>
      <c r="I102" s="3"/>
      <c r="J102" s="1"/>
      <c r="K102" s="3"/>
      <c r="L102" s="1"/>
    </row>
    <row r="103" spans="1:12" s="2" customFormat="1" ht="15" customHeight="1" x14ac:dyDescent="0.2">
      <c r="A103" s="6"/>
      <c r="B103" s="1"/>
      <c r="I103" s="3"/>
      <c r="J103" s="1"/>
      <c r="K103" s="3"/>
      <c r="L103" s="1"/>
    </row>
  </sheetData>
  <mergeCells count="7">
    <mergeCell ref="A73:L73"/>
    <mergeCell ref="A1:L1"/>
    <mergeCell ref="A2:L2"/>
    <mergeCell ref="A3:L3"/>
    <mergeCell ref="B6:L6"/>
    <mergeCell ref="A68:I68"/>
    <mergeCell ref="A4:K4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97996-5833-4E2A-85BB-619315810CEC}">
  <dimension ref="A1:N197"/>
  <sheetViews>
    <sheetView topLeftCell="A109" zoomScaleNormal="100" zoomScalePageLayoutView="80" workbookViewId="0">
      <selection activeCell="B124" sqref="B124"/>
    </sheetView>
  </sheetViews>
  <sheetFormatPr defaultColWidth="9.28515625" defaultRowHeight="15" customHeight="1" x14ac:dyDescent="0.2"/>
  <cols>
    <col min="1" max="1" width="4.42578125" style="6" customWidth="1"/>
    <col min="2" max="2" width="29.42578125" style="2" customWidth="1"/>
    <col min="3" max="3" width="35" style="2" customWidth="1"/>
    <col min="4" max="4" width="18.7109375" style="2" customWidth="1"/>
    <col min="5" max="5" width="21.28515625" style="2" customWidth="1"/>
    <col min="6" max="6" width="15.28515625" style="2" customWidth="1"/>
    <col min="7" max="7" width="18.5703125" style="2" customWidth="1"/>
    <col min="8" max="8" width="11" style="2" customWidth="1"/>
    <col min="9" max="9" width="8" style="3" customWidth="1"/>
    <col min="10" max="10" width="9.5703125" style="1" customWidth="1"/>
    <col min="11" max="11" width="7" style="3" customWidth="1"/>
    <col min="12" max="12" width="11.710937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5" customHeight="1" x14ac:dyDescent="0.2">
      <c r="A4" s="50" t="s">
        <v>914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36"/>
      <c r="M4" s="36"/>
      <c r="N4" s="36"/>
    </row>
    <row r="5" spans="1:14" s="5" customFormat="1" ht="1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36"/>
      <c r="M5" s="36"/>
      <c r="N5" s="36"/>
    </row>
    <row r="6" spans="1:14" ht="29.25" customHeight="1" x14ac:dyDescent="0.2">
      <c r="B6" s="48" t="s">
        <v>911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59.2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18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9.25" customHeight="1" x14ac:dyDescent="0.2">
      <c r="A9" s="19" t="s">
        <v>19</v>
      </c>
      <c r="B9" s="20" t="s">
        <v>356</v>
      </c>
      <c r="C9" s="21" t="s">
        <v>391</v>
      </c>
      <c r="D9" s="22" t="s">
        <v>392</v>
      </c>
      <c r="E9" s="22" t="s">
        <v>393</v>
      </c>
      <c r="F9" s="30" t="s">
        <v>183</v>
      </c>
      <c r="G9" s="23"/>
      <c r="H9" s="23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356</v>
      </c>
      <c r="C10" s="21" t="s">
        <v>903</v>
      </c>
      <c r="D10" s="22" t="s">
        <v>394</v>
      </c>
      <c r="E10" s="22" t="s">
        <v>395</v>
      </c>
      <c r="F10" s="30" t="s">
        <v>183</v>
      </c>
      <c r="G10" s="23"/>
      <c r="H10" s="23"/>
      <c r="I10" s="31" t="s">
        <v>174</v>
      </c>
      <c r="J10" s="24"/>
      <c r="K10" s="25"/>
      <c r="L10" s="33" t="str">
        <f t="shared" ref="L10:L73" si="0">IF(K10="","",ROUND(J10+J10*K10,2))</f>
        <v/>
      </c>
    </row>
    <row r="11" spans="1:14" s="2" customFormat="1" ht="22.5" customHeight="1" x14ac:dyDescent="0.2">
      <c r="A11" s="32" t="s">
        <v>21</v>
      </c>
      <c r="B11" s="20" t="s">
        <v>227</v>
      </c>
      <c r="C11" s="21" t="s">
        <v>396</v>
      </c>
      <c r="D11" s="22" t="s">
        <v>397</v>
      </c>
      <c r="E11" s="22" t="s">
        <v>398</v>
      </c>
      <c r="F11" s="30" t="s">
        <v>188</v>
      </c>
      <c r="G11" s="23"/>
      <c r="H11" s="23"/>
      <c r="I11" s="31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19" t="s">
        <v>22</v>
      </c>
      <c r="B12" s="20" t="s">
        <v>227</v>
      </c>
      <c r="C12" s="21" t="s">
        <v>399</v>
      </c>
      <c r="D12" s="22" t="s">
        <v>400</v>
      </c>
      <c r="E12" s="22" t="s">
        <v>401</v>
      </c>
      <c r="F12" s="30" t="s">
        <v>183</v>
      </c>
      <c r="G12" s="23"/>
      <c r="H12" s="23"/>
      <c r="I12" s="31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19" t="s">
        <v>23</v>
      </c>
      <c r="B13" s="20" t="s">
        <v>402</v>
      </c>
      <c r="C13" s="21" t="s">
        <v>403</v>
      </c>
      <c r="D13" s="22" t="s">
        <v>404</v>
      </c>
      <c r="E13" s="22" t="s">
        <v>405</v>
      </c>
      <c r="F13" s="30" t="s">
        <v>183</v>
      </c>
      <c r="G13" s="23"/>
      <c r="H13" s="23"/>
      <c r="I13" s="31" t="s">
        <v>174</v>
      </c>
      <c r="J13" s="24"/>
      <c r="K13" s="25"/>
      <c r="L13" s="26" t="str">
        <f t="shared" si="0"/>
        <v/>
      </c>
    </row>
    <row r="14" spans="1:14" ht="28.5" customHeight="1" x14ac:dyDescent="0.2">
      <c r="A14" s="19" t="s">
        <v>24</v>
      </c>
      <c r="B14" s="20" t="s">
        <v>406</v>
      </c>
      <c r="C14" s="21" t="s">
        <v>407</v>
      </c>
      <c r="D14" s="22" t="s">
        <v>404</v>
      </c>
      <c r="E14" s="22" t="s">
        <v>408</v>
      </c>
      <c r="F14" s="30" t="s">
        <v>183</v>
      </c>
      <c r="G14" s="23"/>
      <c r="H14" s="23"/>
      <c r="I14" s="31" t="s">
        <v>174</v>
      </c>
      <c r="J14" s="24"/>
      <c r="K14" s="25"/>
      <c r="L14" s="26" t="str">
        <f t="shared" si="0"/>
        <v/>
      </c>
    </row>
    <row r="15" spans="1:14" ht="22.5" customHeight="1" x14ac:dyDescent="0.2">
      <c r="A15" s="19" t="s">
        <v>25</v>
      </c>
      <c r="B15" s="20" t="s">
        <v>219</v>
      </c>
      <c r="C15" s="21" t="s">
        <v>409</v>
      </c>
      <c r="D15" s="22" t="s">
        <v>404</v>
      </c>
      <c r="E15" s="22" t="s">
        <v>410</v>
      </c>
      <c r="F15" s="30" t="s">
        <v>183</v>
      </c>
      <c r="G15" s="23"/>
      <c r="H15" s="23"/>
      <c r="I15" s="31" t="s">
        <v>174</v>
      </c>
      <c r="J15" s="24"/>
      <c r="K15" s="25"/>
      <c r="L15" s="26" t="str">
        <f t="shared" si="0"/>
        <v/>
      </c>
    </row>
    <row r="16" spans="1:14" ht="30" customHeight="1" x14ac:dyDescent="0.2">
      <c r="A16" s="19" t="s">
        <v>26</v>
      </c>
      <c r="B16" s="20" t="s">
        <v>219</v>
      </c>
      <c r="C16" s="21" t="s">
        <v>409</v>
      </c>
      <c r="D16" s="22" t="s">
        <v>411</v>
      </c>
      <c r="E16" s="22" t="s">
        <v>412</v>
      </c>
      <c r="F16" s="30" t="s">
        <v>183</v>
      </c>
      <c r="G16" s="23"/>
      <c r="H16" s="23"/>
      <c r="I16" s="31" t="s">
        <v>174</v>
      </c>
      <c r="J16" s="24"/>
      <c r="K16" s="25"/>
      <c r="L16" s="26" t="str">
        <f t="shared" si="0"/>
        <v/>
      </c>
    </row>
    <row r="17" spans="1:12" ht="28.5" customHeight="1" x14ac:dyDescent="0.2">
      <c r="A17" s="19" t="s">
        <v>27</v>
      </c>
      <c r="B17" s="20" t="s">
        <v>413</v>
      </c>
      <c r="C17" s="21" t="s">
        <v>414</v>
      </c>
      <c r="D17" s="22" t="s">
        <v>415</v>
      </c>
      <c r="E17" s="22" t="s">
        <v>416</v>
      </c>
      <c r="F17" s="30" t="s">
        <v>183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22.5" customHeight="1" x14ac:dyDescent="0.2">
      <c r="A18" s="19" t="s">
        <v>28</v>
      </c>
      <c r="B18" s="20" t="s">
        <v>180</v>
      </c>
      <c r="C18" s="21" t="s">
        <v>417</v>
      </c>
      <c r="D18" s="22" t="s">
        <v>418</v>
      </c>
      <c r="E18" s="22" t="s">
        <v>419</v>
      </c>
      <c r="F18" s="30" t="s">
        <v>183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45" customHeight="1" x14ac:dyDescent="0.2">
      <c r="A19" s="19" t="s">
        <v>29</v>
      </c>
      <c r="B19" s="20" t="s">
        <v>420</v>
      </c>
      <c r="C19" s="21" t="s">
        <v>421</v>
      </c>
      <c r="D19" s="22" t="s">
        <v>397</v>
      </c>
      <c r="E19" s="22" t="s">
        <v>398</v>
      </c>
      <c r="F19" s="30" t="s">
        <v>183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42.75" customHeight="1" x14ac:dyDescent="0.2">
      <c r="A20" s="19" t="s">
        <v>30</v>
      </c>
      <c r="B20" s="20" t="s">
        <v>420</v>
      </c>
      <c r="C20" s="21" t="s">
        <v>422</v>
      </c>
      <c r="D20" s="22" t="s">
        <v>404</v>
      </c>
      <c r="E20" s="22" t="s">
        <v>423</v>
      </c>
      <c r="F20" s="30" t="s">
        <v>183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33" customHeight="1" x14ac:dyDescent="0.2">
      <c r="A21" s="19" t="s">
        <v>31</v>
      </c>
      <c r="B21" s="20" t="s">
        <v>424</v>
      </c>
      <c r="C21" s="21" t="s">
        <v>425</v>
      </c>
      <c r="D21" s="22" t="s">
        <v>426</v>
      </c>
      <c r="E21" s="22" t="s">
        <v>427</v>
      </c>
      <c r="F21" s="30" t="s">
        <v>183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7" customHeight="1" x14ac:dyDescent="0.2">
      <c r="A22" s="19" t="s">
        <v>32</v>
      </c>
      <c r="B22" s="20" t="s">
        <v>266</v>
      </c>
      <c r="C22" s="21" t="s">
        <v>428</v>
      </c>
      <c r="D22" s="22" t="s">
        <v>394</v>
      </c>
      <c r="E22" s="22" t="s">
        <v>395</v>
      </c>
      <c r="F22" s="30" t="s">
        <v>183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429</v>
      </c>
      <c r="C23" s="21" t="s">
        <v>430</v>
      </c>
      <c r="D23" s="22" t="s">
        <v>404</v>
      </c>
      <c r="E23" s="22" t="s">
        <v>410</v>
      </c>
      <c r="F23" s="30" t="s">
        <v>183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9.25" customHeight="1" x14ac:dyDescent="0.2">
      <c r="A24" s="19" t="s">
        <v>34</v>
      </c>
      <c r="B24" s="20" t="s">
        <v>431</v>
      </c>
      <c r="C24" s="21" t="s">
        <v>432</v>
      </c>
      <c r="D24" s="22" t="s">
        <v>433</v>
      </c>
      <c r="E24" s="22" t="s">
        <v>434</v>
      </c>
      <c r="F24" s="30" t="s">
        <v>183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9.25" customHeight="1" x14ac:dyDescent="0.2">
      <c r="A25" s="19" t="s">
        <v>35</v>
      </c>
      <c r="B25" s="20" t="s">
        <v>184</v>
      </c>
      <c r="C25" s="21"/>
      <c r="D25" s="22" t="s">
        <v>404</v>
      </c>
      <c r="E25" s="22" t="s">
        <v>410</v>
      </c>
      <c r="F25" s="30" t="s">
        <v>183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8.5" customHeight="1" x14ac:dyDescent="0.2">
      <c r="A26" s="19" t="s">
        <v>36</v>
      </c>
      <c r="B26" s="20" t="s">
        <v>267</v>
      </c>
      <c r="C26" s="21" t="s">
        <v>435</v>
      </c>
      <c r="D26" s="22" t="s">
        <v>436</v>
      </c>
      <c r="E26" s="22" t="s">
        <v>437</v>
      </c>
      <c r="F26" s="30" t="s">
        <v>183</v>
      </c>
      <c r="G26" s="23"/>
      <c r="H26" s="23"/>
      <c r="I26" s="31" t="s">
        <v>174</v>
      </c>
      <c r="J26" s="24"/>
      <c r="K26" s="25"/>
      <c r="L26" s="26" t="str">
        <f t="shared" si="0"/>
        <v/>
      </c>
    </row>
    <row r="27" spans="1:12" ht="32.25" customHeight="1" x14ac:dyDescent="0.2">
      <c r="A27" s="19" t="s">
        <v>37</v>
      </c>
      <c r="B27" s="20" t="s">
        <v>438</v>
      </c>
      <c r="C27" s="21" t="s">
        <v>439</v>
      </c>
      <c r="D27" s="22" t="s">
        <v>415</v>
      </c>
      <c r="E27" s="22" t="s">
        <v>416</v>
      </c>
      <c r="F27" s="30" t="s">
        <v>183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19" t="s">
        <v>38</v>
      </c>
      <c r="B28" s="20" t="s">
        <v>440</v>
      </c>
      <c r="C28" s="21" t="s">
        <v>441</v>
      </c>
      <c r="D28" s="22" t="s">
        <v>404</v>
      </c>
      <c r="E28" s="22" t="s">
        <v>410</v>
      </c>
      <c r="F28" s="30" t="s">
        <v>183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36" customHeight="1" x14ac:dyDescent="0.2">
      <c r="A29" s="19" t="s">
        <v>39</v>
      </c>
      <c r="B29" s="20" t="s">
        <v>374</v>
      </c>
      <c r="C29" s="21"/>
      <c r="D29" s="22" t="s">
        <v>442</v>
      </c>
      <c r="E29" s="22" t="s">
        <v>443</v>
      </c>
      <c r="F29" s="30" t="s">
        <v>183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8.5" customHeight="1" x14ac:dyDescent="0.2">
      <c r="A30" s="19" t="s">
        <v>40</v>
      </c>
      <c r="B30" s="20" t="s">
        <v>444</v>
      </c>
      <c r="C30" s="21" t="s">
        <v>445</v>
      </c>
      <c r="D30" s="22" t="s">
        <v>433</v>
      </c>
      <c r="E30" s="22" t="s">
        <v>434</v>
      </c>
      <c r="F30" s="30" t="s">
        <v>186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19" t="s">
        <v>41</v>
      </c>
      <c r="B31" s="20" t="s">
        <v>446</v>
      </c>
      <c r="C31" s="21" t="s">
        <v>447</v>
      </c>
      <c r="D31" s="22" t="s">
        <v>392</v>
      </c>
      <c r="E31" s="22" t="s">
        <v>393</v>
      </c>
      <c r="F31" s="30" t="s">
        <v>188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29.25" customHeight="1" x14ac:dyDescent="0.2">
      <c r="A32" s="19" t="s">
        <v>42</v>
      </c>
      <c r="B32" s="20" t="s">
        <v>270</v>
      </c>
      <c r="C32" s="21" t="s">
        <v>448</v>
      </c>
      <c r="D32" s="22" t="s">
        <v>418</v>
      </c>
      <c r="E32" s="22" t="s">
        <v>419</v>
      </c>
      <c r="F32" s="30" t="s">
        <v>183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30.75" customHeight="1" x14ac:dyDescent="0.2">
      <c r="A33" s="19" t="s">
        <v>43</v>
      </c>
      <c r="B33" s="20" t="s">
        <v>270</v>
      </c>
      <c r="C33" s="21" t="s">
        <v>449</v>
      </c>
      <c r="D33" s="22" t="s">
        <v>450</v>
      </c>
      <c r="E33" s="22" t="s">
        <v>451</v>
      </c>
      <c r="F33" s="30" t="s">
        <v>183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8.5" customHeight="1" x14ac:dyDescent="0.2">
      <c r="A34" s="19" t="s">
        <v>44</v>
      </c>
      <c r="B34" s="20" t="s">
        <v>452</v>
      </c>
      <c r="C34" s="21" t="s">
        <v>453</v>
      </c>
      <c r="D34" s="22" t="s">
        <v>436</v>
      </c>
      <c r="E34" s="22" t="s">
        <v>437</v>
      </c>
      <c r="F34" s="30" t="s">
        <v>183</v>
      </c>
      <c r="G34" s="23"/>
      <c r="H34" s="23"/>
      <c r="I34" s="31" t="s">
        <v>174</v>
      </c>
      <c r="J34" s="24"/>
      <c r="K34" s="25"/>
      <c r="L34" s="26" t="str">
        <f t="shared" si="0"/>
        <v/>
      </c>
    </row>
    <row r="35" spans="1:12" ht="22.5" customHeight="1" x14ac:dyDescent="0.2">
      <c r="A35" s="19" t="s">
        <v>45</v>
      </c>
      <c r="B35" s="20" t="s">
        <v>454</v>
      </c>
      <c r="C35" s="21"/>
      <c r="D35" s="22" t="s">
        <v>455</v>
      </c>
      <c r="E35" s="22" t="s">
        <v>456</v>
      </c>
      <c r="F35" s="30" t="s">
        <v>183</v>
      </c>
      <c r="G35" s="23"/>
      <c r="H35" s="23"/>
      <c r="I35" s="31" t="s">
        <v>174</v>
      </c>
      <c r="J35" s="24"/>
      <c r="K35" s="25"/>
      <c r="L35" s="26" t="str">
        <f t="shared" si="0"/>
        <v/>
      </c>
    </row>
    <row r="36" spans="1:12" ht="22.5" customHeight="1" x14ac:dyDescent="0.2">
      <c r="A36" s="19" t="s">
        <v>46</v>
      </c>
      <c r="B36" s="20" t="s">
        <v>271</v>
      </c>
      <c r="C36" s="21" t="s">
        <v>457</v>
      </c>
      <c r="D36" s="22" t="s">
        <v>458</v>
      </c>
      <c r="E36" s="22" t="s">
        <v>451</v>
      </c>
      <c r="F36" s="30" t="s">
        <v>183</v>
      </c>
      <c r="G36" s="23"/>
      <c r="H36" s="23"/>
      <c r="I36" s="31" t="s">
        <v>174</v>
      </c>
      <c r="J36" s="24"/>
      <c r="K36" s="25"/>
      <c r="L36" s="26" t="str">
        <f t="shared" si="0"/>
        <v/>
      </c>
    </row>
    <row r="37" spans="1:12" ht="22.5" customHeight="1" x14ac:dyDescent="0.2">
      <c r="A37" s="19" t="s">
        <v>47</v>
      </c>
      <c r="B37" s="20" t="s">
        <v>459</v>
      </c>
      <c r="C37" s="21" t="s">
        <v>460</v>
      </c>
      <c r="D37" s="22" t="s">
        <v>394</v>
      </c>
      <c r="E37" s="22" t="s">
        <v>395</v>
      </c>
      <c r="F37" s="30" t="s">
        <v>183</v>
      </c>
      <c r="G37" s="23"/>
      <c r="H37" s="23"/>
      <c r="I37" s="31" t="s">
        <v>174</v>
      </c>
      <c r="J37" s="24"/>
      <c r="K37" s="25"/>
      <c r="L37" s="26" t="str">
        <f t="shared" si="0"/>
        <v/>
      </c>
    </row>
    <row r="38" spans="1:12" ht="28.5" customHeight="1" x14ac:dyDescent="0.2">
      <c r="A38" s="19" t="s">
        <v>48</v>
      </c>
      <c r="B38" s="20" t="s">
        <v>461</v>
      </c>
      <c r="C38" s="21" t="s">
        <v>462</v>
      </c>
      <c r="D38" s="22" t="s">
        <v>418</v>
      </c>
      <c r="E38" s="22" t="s">
        <v>419</v>
      </c>
      <c r="F38" s="30" t="s">
        <v>183</v>
      </c>
      <c r="G38" s="23"/>
      <c r="H38" s="23"/>
      <c r="I38" s="31" t="s">
        <v>174</v>
      </c>
      <c r="J38" s="24"/>
      <c r="K38" s="25"/>
      <c r="L38" s="26" t="str">
        <f t="shared" si="0"/>
        <v/>
      </c>
    </row>
    <row r="39" spans="1:12" ht="30" customHeight="1" x14ac:dyDescent="0.2">
      <c r="A39" s="19" t="s">
        <v>49</v>
      </c>
      <c r="B39" s="20" t="s">
        <v>463</v>
      </c>
      <c r="C39" s="21" t="s">
        <v>464</v>
      </c>
      <c r="D39" s="22" t="s">
        <v>436</v>
      </c>
      <c r="E39" s="22" t="s">
        <v>465</v>
      </c>
      <c r="F39" s="30" t="s">
        <v>183</v>
      </c>
      <c r="G39" s="23"/>
      <c r="H39" s="23"/>
      <c r="I39" s="31" t="s">
        <v>174</v>
      </c>
      <c r="J39" s="24"/>
      <c r="K39" s="25"/>
      <c r="L39" s="26" t="str">
        <f t="shared" si="0"/>
        <v/>
      </c>
    </row>
    <row r="40" spans="1:12" ht="33.75" customHeight="1" x14ac:dyDescent="0.2">
      <c r="A40" s="19" t="s">
        <v>50</v>
      </c>
      <c r="B40" s="20" t="s">
        <v>466</v>
      </c>
      <c r="C40" s="21" t="s">
        <v>467</v>
      </c>
      <c r="D40" s="22" t="s">
        <v>436</v>
      </c>
      <c r="E40" s="22" t="s">
        <v>468</v>
      </c>
      <c r="F40" s="30" t="s">
        <v>186</v>
      </c>
      <c r="G40" s="23"/>
      <c r="H40" s="23"/>
      <c r="I40" s="31" t="s">
        <v>174</v>
      </c>
      <c r="J40" s="24"/>
      <c r="K40" s="25"/>
      <c r="L40" s="26" t="str">
        <f t="shared" si="0"/>
        <v/>
      </c>
    </row>
    <row r="41" spans="1:12" ht="34.5" customHeight="1" x14ac:dyDescent="0.2">
      <c r="A41" s="19" t="s">
        <v>51</v>
      </c>
      <c r="B41" s="20" t="s">
        <v>273</v>
      </c>
      <c r="C41" s="21" t="s">
        <v>469</v>
      </c>
      <c r="D41" s="22" t="s">
        <v>442</v>
      </c>
      <c r="E41" s="22" t="s">
        <v>470</v>
      </c>
      <c r="F41" s="30" t="s">
        <v>183</v>
      </c>
      <c r="G41" s="23"/>
      <c r="H41" s="23"/>
      <c r="I41" s="31" t="s">
        <v>174</v>
      </c>
      <c r="J41" s="24"/>
      <c r="K41" s="25"/>
      <c r="L41" s="26" t="str">
        <f t="shared" si="0"/>
        <v/>
      </c>
    </row>
    <row r="42" spans="1:12" ht="32.25" customHeight="1" x14ac:dyDescent="0.2">
      <c r="A42" s="19" t="s">
        <v>52</v>
      </c>
      <c r="B42" s="20" t="s">
        <v>471</v>
      </c>
      <c r="C42" s="21" t="s">
        <v>472</v>
      </c>
      <c r="D42" s="22" t="s">
        <v>450</v>
      </c>
      <c r="E42" s="22" t="s">
        <v>451</v>
      </c>
      <c r="F42" s="30" t="s">
        <v>183</v>
      </c>
      <c r="G42" s="23"/>
      <c r="H42" s="23"/>
      <c r="I42" s="31" t="s">
        <v>174</v>
      </c>
      <c r="J42" s="24"/>
      <c r="K42" s="25"/>
      <c r="L42" s="26" t="str">
        <f t="shared" si="0"/>
        <v/>
      </c>
    </row>
    <row r="43" spans="1:12" ht="22.5" customHeight="1" x14ac:dyDescent="0.2">
      <c r="A43" s="19" t="s">
        <v>53</v>
      </c>
      <c r="B43" s="20" t="s">
        <v>473</v>
      </c>
      <c r="C43" s="21" t="s">
        <v>474</v>
      </c>
      <c r="D43" s="22" t="s">
        <v>394</v>
      </c>
      <c r="E43" s="22" t="s">
        <v>395</v>
      </c>
      <c r="F43" s="30" t="s">
        <v>183</v>
      </c>
      <c r="G43" s="23"/>
      <c r="H43" s="23"/>
      <c r="I43" s="31" t="s">
        <v>174</v>
      </c>
      <c r="J43" s="24"/>
      <c r="K43" s="25"/>
      <c r="L43" s="26" t="str">
        <f t="shared" si="0"/>
        <v/>
      </c>
    </row>
    <row r="44" spans="1:12" ht="22.5" customHeight="1" x14ac:dyDescent="0.2">
      <c r="A44" s="19" t="s">
        <v>54</v>
      </c>
      <c r="B44" s="20" t="s">
        <v>277</v>
      </c>
      <c r="C44" s="21" t="s">
        <v>475</v>
      </c>
      <c r="D44" s="22" t="s">
        <v>404</v>
      </c>
      <c r="E44" s="22" t="s">
        <v>423</v>
      </c>
      <c r="F44" s="30" t="s">
        <v>186</v>
      </c>
      <c r="G44" s="23"/>
      <c r="H44" s="23"/>
      <c r="I44" s="31" t="s">
        <v>174</v>
      </c>
      <c r="J44" s="24"/>
      <c r="K44" s="25"/>
      <c r="L44" s="26" t="str">
        <f t="shared" si="0"/>
        <v/>
      </c>
    </row>
    <row r="45" spans="1:12" ht="32.25" customHeight="1" x14ac:dyDescent="0.2">
      <c r="A45" s="19" t="s">
        <v>55</v>
      </c>
      <c r="B45" s="20" t="s">
        <v>277</v>
      </c>
      <c r="C45" s="21" t="s">
        <v>476</v>
      </c>
      <c r="D45" s="22" t="s">
        <v>442</v>
      </c>
      <c r="E45" s="22" t="s">
        <v>443</v>
      </c>
      <c r="F45" s="30" t="s">
        <v>186</v>
      </c>
      <c r="G45" s="23"/>
      <c r="H45" s="23"/>
      <c r="I45" s="31" t="s">
        <v>174</v>
      </c>
      <c r="J45" s="24"/>
      <c r="K45" s="25"/>
      <c r="L45" s="26" t="str">
        <f t="shared" si="0"/>
        <v/>
      </c>
    </row>
    <row r="46" spans="1:12" ht="22.5" customHeight="1" x14ac:dyDescent="0.2">
      <c r="A46" s="19" t="s">
        <v>56</v>
      </c>
      <c r="B46" s="20" t="s">
        <v>277</v>
      </c>
      <c r="C46" s="21" t="s">
        <v>477</v>
      </c>
      <c r="D46" s="22" t="s">
        <v>478</v>
      </c>
      <c r="E46" s="22" t="s">
        <v>479</v>
      </c>
      <c r="F46" s="30" t="s">
        <v>186</v>
      </c>
      <c r="G46" s="23"/>
      <c r="H46" s="23"/>
      <c r="I46" s="31" t="s">
        <v>174</v>
      </c>
      <c r="J46" s="24"/>
      <c r="K46" s="25"/>
      <c r="L46" s="26" t="str">
        <f t="shared" si="0"/>
        <v/>
      </c>
    </row>
    <row r="47" spans="1:12" ht="27" customHeight="1" x14ac:dyDescent="0.2">
      <c r="A47" s="19" t="s">
        <v>57</v>
      </c>
      <c r="B47" s="20" t="s">
        <v>480</v>
      </c>
      <c r="C47" s="21" t="s">
        <v>481</v>
      </c>
      <c r="D47" s="22" t="s">
        <v>426</v>
      </c>
      <c r="E47" s="22" t="s">
        <v>427</v>
      </c>
      <c r="F47" s="30" t="s">
        <v>186</v>
      </c>
      <c r="G47" s="23"/>
      <c r="H47" s="23"/>
      <c r="I47" s="31" t="s">
        <v>174</v>
      </c>
      <c r="J47" s="24"/>
      <c r="K47" s="25"/>
      <c r="L47" s="26" t="str">
        <f t="shared" si="0"/>
        <v/>
      </c>
    </row>
    <row r="48" spans="1:12" ht="34.5" customHeight="1" x14ac:dyDescent="0.2">
      <c r="A48" s="19" t="s">
        <v>58</v>
      </c>
      <c r="B48" s="20" t="s">
        <v>482</v>
      </c>
      <c r="C48" s="21" t="s">
        <v>483</v>
      </c>
      <c r="D48" s="22" t="s">
        <v>484</v>
      </c>
      <c r="E48" s="22" t="s">
        <v>485</v>
      </c>
      <c r="F48" s="30" t="s">
        <v>188</v>
      </c>
      <c r="G48" s="23"/>
      <c r="H48" s="23"/>
      <c r="I48" s="31" t="s">
        <v>174</v>
      </c>
      <c r="J48" s="24"/>
      <c r="K48" s="25"/>
      <c r="L48" s="26" t="str">
        <f t="shared" si="0"/>
        <v/>
      </c>
    </row>
    <row r="49" spans="1:12" ht="22.5" customHeight="1" x14ac:dyDescent="0.2">
      <c r="A49" s="19" t="s">
        <v>59</v>
      </c>
      <c r="B49" s="20" t="s">
        <v>486</v>
      </c>
      <c r="C49" s="21" t="s">
        <v>487</v>
      </c>
      <c r="D49" s="22" t="s">
        <v>404</v>
      </c>
      <c r="E49" s="22" t="s">
        <v>423</v>
      </c>
      <c r="F49" s="30" t="s">
        <v>183</v>
      </c>
      <c r="G49" s="23"/>
      <c r="H49" s="23"/>
      <c r="I49" s="31" t="s">
        <v>174</v>
      </c>
      <c r="J49" s="24"/>
      <c r="K49" s="25"/>
      <c r="L49" s="26" t="str">
        <f t="shared" si="0"/>
        <v/>
      </c>
    </row>
    <row r="50" spans="1:12" ht="22.5" customHeight="1" x14ac:dyDescent="0.2">
      <c r="A50" s="19" t="s">
        <v>60</v>
      </c>
      <c r="B50" s="20" t="s">
        <v>488</v>
      </c>
      <c r="C50" s="21" t="s">
        <v>489</v>
      </c>
      <c r="D50" s="22" t="s">
        <v>436</v>
      </c>
      <c r="E50" s="22" t="s">
        <v>465</v>
      </c>
      <c r="F50" s="30" t="s">
        <v>188</v>
      </c>
      <c r="G50" s="23"/>
      <c r="H50" s="23"/>
      <c r="I50" s="31" t="s">
        <v>174</v>
      </c>
      <c r="J50" s="24"/>
      <c r="K50" s="25"/>
      <c r="L50" s="26" t="str">
        <f t="shared" si="0"/>
        <v/>
      </c>
    </row>
    <row r="51" spans="1:12" ht="22.5" customHeight="1" x14ac:dyDescent="0.2">
      <c r="A51" s="19" t="s">
        <v>61</v>
      </c>
      <c r="B51" s="20" t="s">
        <v>490</v>
      </c>
      <c r="C51" s="21"/>
      <c r="D51" s="22" t="s">
        <v>404</v>
      </c>
      <c r="E51" s="22" t="s">
        <v>410</v>
      </c>
      <c r="F51" s="30" t="s">
        <v>183</v>
      </c>
      <c r="G51" s="23"/>
      <c r="H51" s="23"/>
      <c r="I51" s="31" t="s">
        <v>174</v>
      </c>
      <c r="J51" s="24"/>
      <c r="K51" s="25"/>
      <c r="L51" s="26" t="str">
        <f t="shared" si="0"/>
        <v/>
      </c>
    </row>
    <row r="52" spans="1:12" ht="29.25" customHeight="1" x14ac:dyDescent="0.2">
      <c r="A52" s="19" t="s">
        <v>62</v>
      </c>
      <c r="B52" s="20" t="s">
        <v>491</v>
      </c>
      <c r="C52" s="21" t="s">
        <v>492</v>
      </c>
      <c r="D52" s="22" t="s">
        <v>436</v>
      </c>
      <c r="E52" s="22" t="s">
        <v>437</v>
      </c>
      <c r="F52" s="30" t="s">
        <v>183</v>
      </c>
      <c r="G52" s="23"/>
      <c r="H52" s="23"/>
      <c r="I52" s="31" t="s">
        <v>174</v>
      </c>
      <c r="J52" s="24"/>
      <c r="K52" s="25"/>
      <c r="L52" s="26" t="str">
        <f t="shared" si="0"/>
        <v/>
      </c>
    </row>
    <row r="53" spans="1:12" ht="32.25" customHeight="1" x14ac:dyDescent="0.2">
      <c r="A53" s="19" t="s">
        <v>63</v>
      </c>
      <c r="B53" s="20" t="s">
        <v>986</v>
      </c>
      <c r="C53" s="40"/>
      <c r="D53" s="22" t="s">
        <v>442</v>
      </c>
      <c r="E53" s="22" t="s">
        <v>470</v>
      </c>
      <c r="F53" s="30" t="s">
        <v>183</v>
      </c>
      <c r="G53" s="23"/>
      <c r="H53" s="23"/>
      <c r="I53" s="31" t="s">
        <v>174</v>
      </c>
      <c r="J53" s="24"/>
      <c r="K53" s="25"/>
      <c r="L53" s="26" t="str">
        <f t="shared" si="0"/>
        <v/>
      </c>
    </row>
    <row r="54" spans="1:12" ht="36" customHeight="1" x14ac:dyDescent="0.2">
      <c r="A54" s="19" t="s">
        <v>64</v>
      </c>
      <c r="B54" s="20" t="s">
        <v>283</v>
      </c>
      <c r="C54" s="21" t="s">
        <v>493</v>
      </c>
      <c r="D54" s="22" t="s">
        <v>400</v>
      </c>
      <c r="E54" s="22" t="s">
        <v>401</v>
      </c>
      <c r="F54" s="30" t="s">
        <v>183</v>
      </c>
      <c r="G54" s="23"/>
      <c r="H54" s="23"/>
      <c r="I54" s="31" t="s">
        <v>174</v>
      </c>
      <c r="J54" s="24"/>
      <c r="K54" s="25"/>
      <c r="L54" s="26" t="str">
        <f t="shared" si="0"/>
        <v/>
      </c>
    </row>
    <row r="55" spans="1:12" ht="42.75" customHeight="1" x14ac:dyDescent="0.2">
      <c r="A55" s="19" t="s">
        <v>65</v>
      </c>
      <c r="B55" s="20" t="s">
        <v>494</v>
      </c>
      <c r="C55" s="21" t="s">
        <v>495</v>
      </c>
      <c r="D55" s="22" t="s">
        <v>450</v>
      </c>
      <c r="E55" s="22" t="s">
        <v>451</v>
      </c>
      <c r="F55" s="30" t="s">
        <v>183</v>
      </c>
      <c r="G55" s="23"/>
      <c r="H55" s="23"/>
      <c r="I55" s="31" t="s">
        <v>174</v>
      </c>
      <c r="J55" s="24"/>
      <c r="K55" s="25"/>
      <c r="L55" s="26" t="str">
        <f t="shared" si="0"/>
        <v/>
      </c>
    </row>
    <row r="56" spans="1:12" ht="30" customHeight="1" x14ac:dyDescent="0.2">
      <c r="A56" s="19" t="s">
        <v>66</v>
      </c>
      <c r="B56" s="20" t="s">
        <v>496</v>
      </c>
      <c r="C56" s="21" t="s">
        <v>497</v>
      </c>
      <c r="D56" s="22" t="s">
        <v>436</v>
      </c>
      <c r="E56" s="22" t="s">
        <v>468</v>
      </c>
      <c r="F56" s="30" t="s">
        <v>188</v>
      </c>
      <c r="G56" s="23"/>
      <c r="H56" s="23"/>
      <c r="I56" s="31" t="s">
        <v>174</v>
      </c>
      <c r="J56" s="24"/>
      <c r="K56" s="25"/>
      <c r="L56" s="26" t="str">
        <f t="shared" si="0"/>
        <v/>
      </c>
    </row>
    <row r="57" spans="1:12" ht="34.5" customHeight="1" x14ac:dyDescent="0.2">
      <c r="A57" s="19" t="s">
        <v>67</v>
      </c>
      <c r="B57" s="20" t="s">
        <v>498</v>
      </c>
      <c r="C57" s="21" t="s">
        <v>499</v>
      </c>
      <c r="D57" s="22" t="s">
        <v>484</v>
      </c>
      <c r="E57" s="22" t="s">
        <v>485</v>
      </c>
      <c r="F57" s="30" t="s">
        <v>186</v>
      </c>
      <c r="G57" s="23"/>
      <c r="H57" s="23"/>
      <c r="I57" s="31" t="s">
        <v>174</v>
      </c>
      <c r="J57" s="24"/>
      <c r="K57" s="25"/>
      <c r="L57" s="26" t="str">
        <f t="shared" si="0"/>
        <v/>
      </c>
    </row>
    <row r="58" spans="1:12" ht="29.25" customHeight="1" x14ac:dyDescent="0.2">
      <c r="A58" s="19" t="s">
        <v>68</v>
      </c>
      <c r="B58" s="20" t="s">
        <v>500</v>
      </c>
      <c r="C58" s="21" t="s">
        <v>501</v>
      </c>
      <c r="D58" s="22" t="s">
        <v>484</v>
      </c>
      <c r="E58" s="22" t="s">
        <v>485</v>
      </c>
      <c r="F58" s="30" t="s">
        <v>186</v>
      </c>
      <c r="G58" s="23"/>
      <c r="H58" s="23"/>
      <c r="I58" s="31" t="s">
        <v>174</v>
      </c>
      <c r="J58" s="24"/>
      <c r="K58" s="25"/>
      <c r="L58" s="26" t="str">
        <f t="shared" si="0"/>
        <v/>
      </c>
    </row>
    <row r="59" spans="1:12" ht="22.5" customHeight="1" x14ac:dyDescent="0.2">
      <c r="A59" s="19" t="s">
        <v>69</v>
      </c>
      <c r="B59" s="20" t="s">
        <v>502</v>
      </c>
      <c r="C59" s="21" t="s">
        <v>503</v>
      </c>
      <c r="D59" s="22" t="s">
        <v>455</v>
      </c>
      <c r="E59" s="22" t="s">
        <v>456</v>
      </c>
      <c r="F59" s="30" t="s">
        <v>186</v>
      </c>
      <c r="G59" s="23"/>
      <c r="H59" s="23"/>
      <c r="I59" s="31" t="s">
        <v>174</v>
      </c>
      <c r="J59" s="24"/>
      <c r="K59" s="25"/>
      <c r="L59" s="26" t="str">
        <f t="shared" si="0"/>
        <v/>
      </c>
    </row>
    <row r="60" spans="1:12" ht="32.25" customHeight="1" x14ac:dyDescent="0.2">
      <c r="A60" s="19" t="s">
        <v>70</v>
      </c>
      <c r="B60" s="20" t="s">
        <v>987</v>
      </c>
      <c r="C60" s="21" t="s">
        <v>988</v>
      </c>
      <c r="D60" s="22" t="s">
        <v>411</v>
      </c>
      <c r="E60" s="22" t="s">
        <v>412</v>
      </c>
      <c r="F60" s="30" t="s">
        <v>186</v>
      </c>
      <c r="G60" s="23"/>
      <c r="H60" s="23"/>
      <c r="I60" s="31" t="s">
        <v>174</v>
      </c>
      <c r="J60" s="24"/>
      <c r="K60" s="25"/>
      <c r="L60" s="26" t="str">
        <f t="shared" si="0"/>
        <v/>
      </c>
    </row>
    <row r="61" spans="1:12" ht="29.25" customHeight="1" x14ac:dyDescent="0.2">
      <c r="A61" s="19" t="s">
        <v>71</v>
      </c>
      <c r="B61" s="20" t="s">
        <v>504</v>
      </c>
      <c r="C61" s="21" t="s">
        <v>505</v>
      </c>
      <c r="D61" s="22" t="s">
        <v>436</v>
      </c>
      <c r="E61" s="22" t="s">
        <v>437</v>
      </c>
      <c r="F61" s="30" t="s">
        <v>183</v>
      </c>
      <c r="G61" s="23"/>
      <c r="H61" s="23"/>
      <c r="I61" s="31" t="s">
        <v>174</v>
      </c>
      <c r="J61" s="24"/>
      <c r="K61" s="25"/>
      <c r="L61" s="26" t="str">
        <f t="shared" si="0"/>
        <v/>
      </c>
    </row>
    <row r="62" spans="1:12" ht="28.5" customHeight="1" x14ac:dyDescent="0.2">
      <c r="A62" s="19" t="s">
        <v>72</v>
      </c>
      <c r="B62" s="20" t="s">
        <v>506</v>
      </c>
      <c r="C62" s="21" t="s">
        <v>507</v>
      </c>
      <c r="D62" s="22" t="s">
        <v>411</v>
      </c>
      <c r="E62" s="22" t="s">
        <v>412</v>
      </c>
      <c r="F62" s="30" t="s">
        <v>186</v>
      </c>
      <c r="G62" s="23"/>
      <c r="H62" s="23"/>
      <c r="I62" s="31" t="s">
        <v>174</v>
      </c>
      <c r="J62" s="24"/>
      <c r="K62" s="25"/>
      <c r="L62" s="26" t="str">
        <f t="shared" si="0"/>
        <v/>
      </c>
    </row>
    <row r="63" spans="1:12" ht="37.5" customHeight="1" x14ac:dyDescent="0.2">
      <c r="A63" s="19" t="s">
        <v>73</v>
      </c>
      <c r="B63" s="20" t="s">
        <v>508</v>
      </c>
      <c r="C63" s="21" t="s">
        <v>509</v>
      </c>
      <c r="D63" s="22" t="s">
        <v>418</v>
      </c>
      <c r="E63" s="22" t="s">
        <v>419</v>
      </c>
      <c r="F63" s="30" t="s">
        <v>186</v>
      </c>
      <c r="G63" s="23"/>
      <c r="H63" s="23"/>
      <c r="I63" s="31" t="s">
        <v>174</v>
      </c>
      <c r="J63" s="24"/>
      <c r="K63" s="25"/>
      <c r="L63" s="26" t="str">
        <f t="shared" si="0"/>
        <v/>
      </c>
    </row>
    <row r="64" spans="1:12" ht="30.75" customHeight="1" x14ac:dyDescent="0.2">
      <c r="A64" s="19" t="s">
        <v>74</v>
      </c>
      <c r="B64" s="20" t="s">
        <v>510</v>
      </c>
      <c r="C64" s="21" t="s">
        <v>1022</v>
      </c>
      <c r="D64" s="22" t="s">
        <v>511</v>
      </c>
      <c r="E64" s="22" t="s">
        <v>512</v>
      </c>
      <c r="F64" s="30" t="s">
        <v>188</v>
      </c>
      <c r="G64" s="23"/>
      <c r="H64" s="23"/>
      <c r="I64" s="31" t="s">
        <v>174</v>
      </c>
      <c r="J64" s="24"/>
      <c r="K64" s="25"/>
      <c r="L64" s="26" t="str">
        <f t="shared" si="0"/>
        <v/>
      </c>
    </row>
    <row r="65" spans="1:12" ht="29.25" customHeight="1" x14ac:dyDescent="0.2">
      <c r="A65" s="19" t="s">
        <v>75</v>
      </c>
      <c r="B65" s="20" t="s">
        <v>989</v>
      </c>
      <c r="C65" s="40" t="s">
        <v>996</v>
      </c>
      <c r="D65" s="22" t="s">
        <v>436</v>
      </c>
      <c r="E65" s="22" t="s">
        <v>465</v>
      </c>
      <c r="F65" s="30" t="s">
        <v>186</v>
      </c>
      <c r="G65" s="23"/>
      <c r="H65" s="23"/>
      <c r="I65" s="31" t="s">
        <v>174</v>
      </c>
      <c r="J65" s="24"/>
      <c r="K65" s="25"/>
      <c r="L65" s="26" t="str">
        <f t="shared" si="0"/>
        <v/>
      </c>
    </row>
    <row r="66" spans="1:12" ht="22.5" customHeight="1" x14ac:dyDescent="0.2">
      <c r="A66" s="19" t="s">
        <v>76</v>
      </c>
      <c r="B66" s="20" t="s">
        <v>513</v>
      </c>
      <c r="C66" s="21" t="s">
        <v>514</v>
      </c>
      <c r="D66" s="22" t="s">
        <v>418</v>
      </c>
      <c r="E66" s="22" t="s">
        <v>419</v>
      </c>
      <c r="F66" s="30" t="s">
        <v>186</v>
      </c>
      <c r="G66" s="23"/>
      <c r="H66" s="23"/>
      <c r="I66" s="31" t="s">
        <v>174</v>
      </c>
      <c r="J66" s="24"/>
      <c r="K66" s="25"/>
      <c r="L66" s="26" t="str">
        <f t="shared" si="0"/>
        <v/>
      </c>
    </row>
    <row r="67" spans="1:12" ht="29.25" customHeight="1" x14ac:dyDescent="0.2">
      <c r="A67" s="19" t="s">
        <v>77</v>
      </c>
      <c r="B67" s="20" t="s">
        <v>515</v>
      </c>
      <c r="C67" s="21" t="s">
        <v>516</v>
      </c>
      <c r="D67" s="22" t="s">
        <v>436</v>
      </c>
      <c r="E67" s="22" t="s">
        <v>468</v>
      </c>
      <c r="F67" s="30" t="s">
        <v>183</v>
      </c>
      <c r="G67" s="23"/>
      <c r="H67" s="23"/>
      <c r="I67" s="31" t="s">
        <v>174</v>
      </c>
      <c r="J67" s="24"/>
      <c r="K67" s="25"/>
      <c r="L67" s="26" t="str">
        <f t="shared" si="0"/>
        <v/>
      </c>
    </row>
    <row r="68" spans="1:12" ht="22.5" customHeight="1" x14ac:dyDescent="0.2">
      <c r="A68" s="19" t="s">
        <v>78</v>
      </c>
      <c r="B68" s="20" t="s">
        <v>288</v>
      </c>
      <c r="C68" s="21" t="s">
        <v>517</v>
      </c>
      <c r="D68" s="22" t="s">
        <v>404</v>
      </c>
      <c r="E68" s="22" t="s">
        <v>410</v>
      </c>
      <c r="F68" s="30" t="s">
        <v>183</v>
      </c>
      <c r="G68" s="23"/>
      <c r="H68" s="23"/>
      <c r="I68" s="31" t="s">
        <v>174</v>
      </c>
      <c r="J68" s="24"/>
      <c r="K68" s="25"/>
      <c r="L68" s="26" t="str">
        <f t="shared" si="0"/>
        <v/>
      </c>
    </row>
    <row r="69" spans="1:12" ht="22.5" customHeight="1" x14ac:dyDescent="0.2">
      <c r="A69" s="19" t="s">
        <v>79</v>
      </c>
      <c r="B69" s="20" t="s">
        <v>288</v>
      </c>
      <c r="C69" s="21" t="s">
        <v>518</v>
      </c>
      <c r="D69" s="22" t="s">
        <v>392</v>
      </c>
      <c r="E69" s="22" t="s">
        <v>393</v>
      </c>
      <c r="F69" s="30" t="s">
        <v>183</v>
      </c>
      <c r="G69" s="23"/>
      <c r="H69" s="23"/>
      <c r="I69" s="31" t="s">
        <v>174</v>
      </c>
      <c r="J69" s="24"/>
      <c r="K69" s="25"/>
      <c r="L69" s="26" t="str">
        <f t="shared" si="0"/>
        <v/>
      </c>
    </row>
    <row r="70" spans="1:12" ht="25.5" customHeight="1" x14ac:dyDescent="0.2">
      <c r="A70" s="19" t="s">
        <v>80</v>
      </c>
      <c r="B70" s="20" t="s">
        <v>519</v>
      </c>
      <c r="C70" s="21" t="s">
        <v>520</v>
      </c>
      <c r="D70" s="22" t="s">
        <v>436</v>
      </c>
      <c r="E70" s="22" t="s">
        <v>465</v>
      </c>
      <c r="F70" s="30" t="s">
        <v>183</v>
      </c>
      <c r="G70" s="23"/>
      <c r="H70" s="23"/>
      <c r="I70" s="31" t="s">
        <v>174</v>
      </c>
      <c r="J70" s="24"/>
      <c r="K70" s="25"/>
      <c r="L70" s="26" t="str">
        <f t="shared" si="0"/>
        <v/>
      </c>
    </row>
    <row r="71" spans="1:12" ht="22.5" customHeight="1" x14ac:dyDescent="0.2">
      <c r="A71" s="19" t="s">
        <v>81</v>
      </c>
      <c r="B71" s="42" t="s">
        <v>966</v>
      </c>
      <c r="C71" s="21" t="s">
        <v>1010</v>
      </c>
      <c r="D71" s="22" t="s">
        <v>404</v>
      </c>
      <c r="E71" s="22" t="s">
        <v>423</v>
      </c>
      <c r="F71" s="30" t="s">
        <v>183</v>
      </c>
      <c r="G71" s="23"/>
      <c r="H71" s="23"/>
      <c r="I71" s="31" t="s">
        <v>174</v>
      </c>
      <c r="J71" s="24"/>
      <c r="K71" s="25"/>
      <c r="L71" s="26" t="str">
        <f t="shared" si="0"/>
        <v/>
      </c>
    </row>
    <row r="72" spans="1:12" ht="29.25" customHeight="1" x14ac:dyDescent="0.2">
      <c r="A72" s="19" t="s">
        <v>82</v>
      </c>
      <c r="B72" s="42" t="s">
        <v>1011</v>
      </c>
      <c r="C72" s="21" t="s">
        <v>521</v>
      </c>
      <c r="D72" s="22" t="s">
        <v>404</v>
      </c>
      <c r="E72" s="22" t="s">
        <v>408</v>
      </c>
      <c r="F72" s="30" t="s">
        <v>209</v>
      </c>
      <c r="G72" s="23"/>
      <c r="H72" s="23"/>
      <c r="I72" s="31" t="s">
        <v>174</v>
      </c>
      <c r="J72" s="24"/>
      <c r="K72" s="25"/>
      <c r="L72" s="26" t="str">
        <f t="shared" si="0"/>
        <v/>
      </c>
    </row>
    <row r="73" spans="1:12" ht="30" customHeight="1" x14ac:dyDescent="0.2">
      <c r="A73" s="19" t="s">
        <v>83</v>
      </c>
      <c r="B73" s="42" t="s">
        <v>966</v>
      </c>
      <c r="C73" s="21" t="s">
        <v>1012</v>
      </c>
      <c r="D73" s="22" t="s">
        <v>436</v>
      </c>
      <c r="E73" s="22" t="s">
        <v>465</v>
      </c>
      <c r="F73" s="30" t="s">
        <v>522</v>
      </c>
      <c r="G73" s="23"/>
      <c r="H73" s="23"/>
      <c r="I73" s="31" t="s">
        <v>174</v>
      </c>
      <c r="J73" s="24"/>
      <c r="K73" s="25"/>
      <c r="L73" s="26" t="str">
        <f t="shared" si="0"/>
        <v/>
      </c>
    </row>
    <row r="74" spans="1:12" ht="29.25" customHeight="1" x14ac:dyDescent="0.2">
      <c r="A74" s="19" t="s">
        <v>84</v>
      </c>
      <c r="B74" s="42" t="s">
        <v>966</v>
      </c>
      <c r="C74" s="21" t="s">
        <v>523</v>
      </c>
      <c r="D74" s="22" t="s">
        <v>436</v>
      </c>
      <c r="E74" s="22" t="s">
        <v>395</v>
      </c>
      <c r="F74" s="30" t="s">
        <v>183</v>
      </c>
      <c r="G74" s="23"/>
      <c r="H74" s="23"/>
      <c r="I74" s="31" t="s">
        <v>174</v>
      </c>
      <c r="J74" s="24"/>
      <c r="K74" s="25"/>
      <c r="L74" s="26" t="str">
        <f t="shared" ref="L74:L137" si="1">IF(K74="","",ROUND(J74+J74*K74,2))</f>
        <v/>
      </c>
    </row>
    <row r="75" spans="1:12" ht="22.5" customHeight="1" x14ac:dyDescent="0.2">
      <c r="A75" s="19" t="s">
        <v>85</v>
      </c>
      <c r="B75" s="20" t="s">
        <v>524</v>
      </c>
      <c r="C75" s="21" t="s">
        <v>525</v>
      </c>
      <c r="D75" s="22" t="s">
        <v>397</v>
      </c>
      <c r="E75" s="22" t="s">
        <v>398</v>
      </c>
      <c r="F75" s="30" t="s">
        <v>188</v>
      </c>
      <c r="G75" s="23"/>
      <c r="H75" s="23"/>
      <c r="I75" s="31" t="s">
        <v>174</v>
      </c>
      <c r="J75" s="24"/>
      <c r="K75" s="25"/>
      <c r="L75" s="26" t="str">
        <f t="shared" si="1"/>
        <v/>
      </c>
    </row>
    <row r="76" spans="1:12" ht="22.5" customHeight="1" x14ac:dyDescent="0.2">
      <c r="A76" s="19" t="s">
        <v>86</v>
      </c>
      <c r="B76" s="20" t="s">
        <v>195</v>
      </c>
      <c r="C76" s="40" t="s">
        <v>997</v>
      </c>
      <c r="D76" s="22" t="s">
        <v>404</v>
      </c>
      <c r="E76" s="22" t="s">
        <v>526</v>
      </c>
      <c r="F76" s="30" t="s">
        <v>188</v>
      </c>
      <c r="G76" s="23"/>
      <c r="H76" s="23"/>
      <c r="I76" s="31" t="s">
        <v>174</v>
      </c>
      <c r="J76" s="24"/>
      <c r="K76" s="25"/>
      <c r="L76" s="26" t="str">
        <f t="shared" si="1"/>
        <v/>
      </c>
    </row>
    <row r="77" spans="1:12" ht="33" customHeight="1" x14ac:dyDescent="0.2">
      <c r="A77" s="19" t="s">
        <v>87</v>
      </c>
      <c r="B77" s="20" t="s">
        <v>527</v>
      </c>
      <c r="C77" s="21" t="s">
        <v>528</v>
      </c>
      <c r="D77" s="22" t="s">
        <v>415</v>
      </c>
      <c r="E77" s="22" t="s">
        <v>416</v>
      </c>
      <c r="F77" s="30" t="s">
        <v>188</v>
      </c>
      <c r="G77" s="23"/>
      <c r="H77" s="23"/>
      <c r="I77" s="31" t="s">
        <v>174</v>
      </c>
      <c r="J77" s="24"/>
      <c r="K77" s="25"/>
      <c r="L77" s="26" t="str">
        <f t="shared" si="1"/>
        <v/>
      </c>
    </row>
    <row r="78" spans="1:12" ht="32.25" customHeight="1" x14ac:dyDescent="0.2">
      <c r="A78" s="19" t="s">
        <v>88</v>
      </c>
      <c r="B78" s="20" t="s">
        <v>529</v>
      </c>
      <c r="C78" s="21" t="s">
        <v>530</v>
      </c>
      <c r="D78" s="22" t="s">
        <v>404</v>
      </c>
      <c r="E78" s="22" t="s">
        <v>410</v>
      </c>
      <c r="F78" s="30" t="s">
        <v>183</v>
      </c>
      <c r="G78" s="23"/>
      <c r="H78" s="23"/>
      <c r="I78" s="31" t="s">
        <v>174</v>
      </c>
      <c r="J78" s="24"/>
      <c r="K78" s="25"/>
      <c r="L78" s="26" t="str">
        <f t="shared" si="1"/>
        <v/>
      </c>
    </row>
    <row r="79" spans="1:12" ht="28.5" customHeight="1" x14ac:dyDescent="0.2">
      <c r="A79" s="19" t="s">
        <v>89</v>
      </c>
      <c r="B79" s="20" t="s">
        <v>531</v>
      </c>
      <c r="C79" s="21" t="s">
        <v>532</v>
      </c>
      <c r="D79" s="22" t="s">
        <v>415</v>
      </c>
      <c r="E79" s="22" t="s">
        <v>416</v>
      </c>
      <c r="F79" s="30" t="s">
        <v>188</v>
      </c>
      <c r="G79" s="23"/>
      <c r="H79" s="23"/>
      <c r="I79" s="31" t="s">
        <v>174</v>
      </c>
      <c r="J79" s="24"/>
      <c r="K79" s="25"/>
      <c r="L79" s="26" t="str">
        <f t="shared" si="1"/>
        <v/>
      </c>
    </row>
    <row r="80" spans="1:12" ht="30.75" customHeight="1" x14ac:dyDescent="0.2">
      <c r="A80" s="19" t="s">
        <v>90</v>
      </c>
      <c r="B80" s="20" t="s">
        <v>533</v>
      </c>
      <c r="C80" s="21" t="s">
        <v>534</v>
      </c>
      <c r="D80" s="22" t="s">
        <v>397</v>
      </c>
      <c r="E80" s="22" t="s">
        <v>398</v>
      </c>
      <c r="F80" s="30" t="s">
        <v>186</v>
      </c>
      <c r="G80" s="23"/>
      <c r="H80" s="23"/>
      <c r="I80" s="31" t="s">
        <v>174</v>
      </c>
      <c r="J80" s="24"/>
      <c r="K80" s="25"/>
      <c r="L80" s="26" t="str">
        <f t="shared" si="1"/>
        <v/>
      </c>
    </row>
    <row r="81" spans="1:12" ht="33" customHeight="1" x14ac:dyDescent="0.2">
      <c r="A81" s="19" t="s">
        <v>91</v>
      </c>
      <c r="B81" s="20" t="s">
        <v>535</v>
      </c>
      <c r="C81" s="21" t="s">
        <v>536</v>
      </c>
      <c r="D81" s="22" t="s">
        <v>411</v>
      </c>
      <c r="E81" s="22" t="s">
        <v>412</v>
      </c>
      <c r="F81" s="30" t="s">
        <v>183</v>
      </c>
      <c r="G81" s="23"/>
      <c r="H81" s="23"/>
      <c r="I81" s="31" t="s">
        <v>174</v>
      </c>
      <c r="J81" s="24"/>
      <c r="K81" s="25"/>
      <c r="L81" s="26" t="str">
        <f t="shared" si="1"/>
        <v/>
      </c>
    </row>
    <row r="82" spans="1:12" ht="22.5" customHeight="1" x14ac:dyDescent="0.2">
      <c r="A82" s="19" t="s">
        <v>92</v>
      </c>
      <c r="B82" s="20" t="s">
        <v>537</v>
      </c>
      <c r="C82" s="21" t="s">
        <v>538</v>
      </c>
      <c r="D82" s="22" t="s">
        <v>436</v>
      </c>
      <c r="E82" s="22" t="s">
        <v>468</v>
      </c>
      <c r="F82" s="30" t="s">
        <v>183</v>
      </c>
      <c r="G82" s="23"/>
      <c r="H82" s="23"/>
      <c r="I82" s="31" t="s">
        <v>174</v>
      </c>
      <c r="J82" s="24"/>
      <c r="K82" s="25"/>
      <c r="L82" s="26" t="str">
        <f t="shared" si="1"/>
        <v/>
      </c>
    </row>
    <row r="83" spans="1:12" ht="22.5" customHeight="1" x14ac:dyDescent="0.2">
      <c r="A83" s="19" t="s">
        <v>93</v>
      </c>
      <c r="B83" s="20" t="s">
        <v>539</v>
      </c>
      <c r="C83" s="21" t="s">
        <v>540</v>
      </c>
      <c r="D83" s="22" t="s">
        <v>418</v>
      </c>
      <c r="E83" s="22" t="s">
        <v>419</v>
      </c>
      <c r="F83" s="30" t="s">
        <v>269</v>
      </c>
      <c r="G83" s="23"/>
      <c r="H83" s="23"/>
      <c r="I83" s="31" t="s">
        <v>174</v>
      </c>
      <c r="J83" s="24"/>
      <c r="K83" s="25"/>
      <c r="L83" s="26" t="str">
        <f t="shared" si="1"/>
        <v/>
      </c>
    </row>
    <row r="84" spans="1:12" ht="29.25" customHeight="1" x14ac:dyDescent="0.2">
      <c r="A84" s="19" t="s">
        <v>94</v>
      </c>
      <c r="B84" s="20" t="s">
        <v>541</v>
      </c>
      <c r="C84" s="21" t="s">
        <v>542</v>
      </c>
      <c r="D84" s="22" t="s">
        <v>478</v>
      </c>
      <c r="E84" s="22" t="s">
        <v>479</v>
      </c>
      <c r="F84" s="30" t="s">
        <v>186</v>
      </c>
      <c r="G84" s="23"/>
      <c r="H84" s="23"/>
      <c r="I84" s="31" t="s">
        <v>174</v>
      </c>
      <c r="J84" s="24"/>
      <c r="K84" s="25"/>
      <c r="L84" s="26" t="str">
        <f t="shared" si="1"/>
        <v/>
      </c>
    </row>
    <row r="85" spans="1:12" ht="22.5" customHeight="1" x14ac:dyDescent="0.2">
      <c r="A85" s="19" t="s">
        <v>95</v>
      </c>
      <c r="B85" s="20" t="s">
        <v>543</v>
      </c>
      <c r="C85" s="21" t="s">
        <v>544</v>
      </c>
      <c r="D85" s="22" t="s">
        <v>394</v>
      </c>
      <c r="E85" s="22" t="s">
        <v>395</v>
      </c>
      <c r="F85" s="30" t="s">
        <v>186</v>
      </c>
      <c r="G85" s="23"/>
      <c r="H85" s="23"/>
      <c r="I85" s="31" t="s">
        <v>174</v>
      </c>
      <c r="J85" s="24"/>
      <c r="K85" s="25"/>
      <c r="L85" s="26" t="str">
        <f t="shared" si="1"/>
        <v/>
      </c>
    </row>
    <row r="86" spans="1:12" ht="22.5" customHeight="1" x14ac:dyDescent="0.2">
      <c r="A86" s="19" t="s">
        <v>96</v>
      </c>
      <c r="B86" s="20" t="s">
        <v>545</v>
      </c>
      <c r="C86" s="21" t="s">
        <v>546</v>
      </c>
      <c r="D86" s="22" t="s">
        <v>436</v>
      </c>
      <c r="E86" s="22" t="s">
        <v>437</v>
      </c>
      <c r="F86" s="30" t="s">
        <v>188</v>
      </c>
      <c r="G86" s="23"/>
      <c r="H86" s="23"/>
      <c r="I86" s="31" t="s">
        <v>174</v>
      </c>
      <c r="J86" s="24"/>
      <c r="K86" s="25"/>
      <c r="L86" s="26" t="str">
        <f t="shared" si="1"/>
        <v/>
      </c>
    </row>
    <row r="87" spans="1:12" ht="22.5" customHeight="1" x14ac:dyDescent="0.2">
      <c r="A87" s="19" t="s">
        <v>97</v>
      </c>
      <c r="B87" s="20" t="s">
        <v>547</v>
      </c>
      <c r="C87" s="21" t="s">
        <v>548</v>
      </c>
      <c r="D87" s="22" t="s">
        <v>394</v>
      </c>
      <c r="E87" s="22" t="s">
        <v>395</v>
      </c>
      <c r="F87" s="30" t="s">
        <v>183</v>
      </c>
      <c r="G87" s="23"/>
      <c r="H87" s="23"/>
      <c r="I87" s="31" t="s">
        <v>174</v>
      </c>
      <c r="J87" s="24"/>
      <c r="K87" s="25"/>
      <c r="L87" s="26" t="str">
        <f t="shared" si="1"/>
        <v/>
      </c>
    </row>
    <row r="88" spans="1:12" ht="40.5" customHeight="1" x14ac:dyDescent="0.2">
      <c r="A88" s="19" t="s">
        <v>98</v>
      </c>
      <c r="B88" s="20" t="s">
        <v>549</v>
      </c>
      <c r="C88" s="21" t="s">
        <v>550</v>
      </c>
      <c r="D88" s="22" t="s">
        <v>392</v>
      </c>
      <c r="E88" s="22" t="s">
        <v>393</v>
      </c>
      <c r="F88" s="30" t="s">
        <v>183</v>
      </c>
      <c r="G88" s="23"/>
      <c r="H88" s="23"/>
      <c r="I88" s="31" t="s">
        <v>174</v>
      </c>
      <c r="J88" s="24"/>
      <c r="K88" s="25"/>
      <c r="L88" s="26" t="str">
        <f t="shared" si="1"/>
        <v/>
      </c>
    </row>
    <row r="89" spans="1:12" ht="22.5" customHeight="1" x14ac:dyDescent="0.2">
      <c r="A89" s="19" t="s">
        <v>99</v>
      </c>
      <c r="B89" s="20" t="s">
        <v>990</v>
      </c>
      <c r="C89" s="21" t="s">
        <v>991</v>
      </c>
      <c r="D89" s="22" t="s">
        <v>436</v>
      </c>
      <c r="E89" s="22" t="s">
        <v>468</v>
      </c>
      <c r="F89" s="30" t="s">
        <v>183</v>
      </c>
      <c r="G89" s="23"/>
      <c r="H89" s="23"/>
      <c r="I89" s="31" t="s">
        <v>174</v>
      </c>
      <c r="J89" s="24"/>
      <c r="K89" s="25"/>
      <c r="L89" s="26" t="str">
        <f t="shared" si="1"/>
        <v/>
      </c>
    </row>
    <row r="90" spans="1:12" ht="22.5" customHeight="1" x14ac:dyDescent="0.2">
      <c r="A90" s="19" t="s">
        <v>100</v>
      </c>
      <c r="B90" s="20" t="s">
        <v>551</v>
      </c>
      <c r="C90" s="21" t="s">
        <v>552</v>
      </c>
      <c r="D90" s="22" t="s">
        <v>400</v>
      </c>
      <c r="E90" s="22" t="s">
        <v>401</v>
      </c>
      <c r="F90" s="30" t="s">
        <v>183</v>
      </c>
      <c r="G90" s="23"/>
      <c r="H90" s="23"/>
      <c r="I90" s="31" t="s">
        <v>174</v>
      </c>
      <c r="J90" s="24"/>
      <c r="K90" s="25"/>
      <c r="L90" s="26" t="str">
        <f t="shared" si="1"/>
        <v/>
      </c>
    </row>
    <row r="91" spans="1:12" ht="30.75" customHeight="1" x14ac:dyDescent="0.2">
      <c r="A91" s="19" t="s">
        <v>101</v>
      </c>
      <c r="B91" s="20" t="s">
        <v>553</v>
      </c>
      <c r="C91" s="21" t="s">
        <v>554</v>
      </c>
      <c r="D91" s="22" t="s">
        <v>394</v>
      </c>
      <c r="E91" s="22" t="s">
        <v>395</v>
      </c>
      <c r="F91" s="30" t="s">
        <v>183</v>
      </c>
      <c r="G91" s="23"/>
      <c r="H91" s="23"/>
      <c r="I91" s="31" t="s">
        <v>174</v>
      </c>
      <c r="J91" s="24"/>
      <c r="K91" s="25"/>
      <c r="L91" s="26" t="str">
        <f t="shared" si="1"/>
        <v/>
      </c>
    </row>
    <row r="92" spans="1:12" ht="30.75" customHeight="1" x14ac:dyDescent="0.2">
      <c r="A92" s="19" t="s">
        <v>102</v>
      </c>
      <c r="B92" s="20" t="s">
        <v>555</v>
      </c>
      <c r="C92" s="21" t="s">
        <v>556</v>
      </c>
      <c r="D92" s="22" t="s">
        <v>394</v>
      </c>
      <c r="E92" s="22" t="s">
        <v>395</v>
      </c>
      <c r="F92" s="30" t="s">
        <v>183</v>
      </c>
      <c r="G92" s="23"/>
      <c r="H92" s="23"/>
      <c r="I92" s="31" t="s">
        <v>174</v>
      </c>
      <c r="J92" s="24"/>
      <c r="K92" s="25"/>
      <c r="L92" s="26" t="str">
        <f t="shared" si="1"/>
        <v/>
      </c>
    </row>
    <row r="93" spans="1:12" ht="22.5" customHeight="1" x14ac:dyDescent="0.2">
      <c r="A93" s="19" t="s">
        <v>103</v>
      </c>
      <c r="B93" s="20" t="s">
        <v>557</v>
      </c>
      <c r="C93" s="21" t="s">
        <v>558</v>
      </c>
      <c r="D93" s="22" t="s">
        <v>415</v>
      </c>
      <c r="E93" s="22" t="s">
        <v>416</v>
      </c>
      <c r="F93" s="30" t="s">
        <v>183</v>
      </c>
      <c r="G93" s="23"/>
      <c r="H93" s="23"/>
      <c r="I93" s="31" t="s">
        <v>174</v>
      </c>
      <c r="J93" s="24"/>
      <c r="K93" s="25"/>
      <c r="L93" s="26" t="str">
        <f t="shared" si="1"/>
        <v/>
      </c>
    </row>
    <row r="94" spans="1:12" ht="30" customHeight="1" x14ac:dyDescent="0.2">
      <c r="A94" s="19" t="s">
        <v>104</v>
      </c>
      <c r="B94" s="20" t="s">
        <v>559</v>
      </c>
      <c r="C94" s="21" t="s">
        <v>560</v>
      </c>
      <c r="D94" s="22" t="s">
        <v>433</v>
      </c>
      <c r="E94" s="22" t="s">
        <v>434</v>
      </c>
      <c r="F94" s="30" t="s">
        <v>183</v>
      </c>
      <c r="G94" s="23"/>
      <c r="H94" s="23"/>
      <c r="I94" s="31" t="s">
        <v>174</v>
      </c>
      <c r="J94" s="24"/>
      <c r="K94" s="25"/>
      <c r="L94" s="26" t="str">
        <f t="shared" si="1"/>
        <v/>
      </c>
    </row>
    <row r="95" spans="1:12" ht="30" customHeight="1" x14ac:dyDescent="0.2">
      <c r="A95" s="19" t="s">
        <v>105</v>
      </c>
      <c r="B95" s="20" t="s">
        <v>561</v>
      </c>
      <c r="C95" s="21" t="s">
        <v>562</v>
      </c>
      <c r="D95" s="22" t="s">
        <v>442</v>
      </c>
      <c r="E95" s="22" t="s">
        <v>443</v>
      </c>
      <c r="F95" s="30" t="s">
        <v>188</v>
      </c>
      <c r="G95" s="23"/>
      <c r="H95" s="23"/>
      <c r="I95" s="31" t="s">
        <v>174</v>
      </c>
      <c r="J95" s="24"/>
      <c r="K95" s="25"/>
      <c r="L95" s="26" t="str">
        <f t="shared" si="1"/>
        <v/>
      </c>
    </row>
    <row r="96" spans="1:12" ht="29.25" customHeight="1" x14ac:dyDescent="0.2">
      <c r="A96" s="19" t="s">
        <v>106</v>
      </c>
      <c r="B96" s="20" t="s">
        <v>563</v>
      </c>
      <c r="C96" s="21" t="s">
        <v>564</v>
      </c>
      <c r="D96" s="22" t="s">
        <v>436</v>
      </c>
      <c r="E96" s="22" t="s">
        <v>465</v>
      </c>
      <c r="F96" s="30" t="s">
        <v>183</v>
      </c>
      <c r="G96" s="23"/>
      <c r="H96" s="23"/>
      <c r="I96" s="31" t="s">
        <v>174</v>
      </c>
      <c r="J96" s="24"/>
      <c r="K96" s="25"/>
      <c r="L96" s="26" t="str">
        <f t="shared" si="1"/>
        <v/>
      </c>
    </row>
    <row r="97" spans="1:12" ht="22.5" customHeight="1" x14ac:dyDescent="0.2">
      <c r="A97" s="19" t="s">
        <v>107</v>
      </c>
      <c r="B97" s="20" t="s">
        <v>565</v>
      </c>
      <c r="C97" s="21" t="s">
        <v>566</v>
      </c>
      <c r="D97" s="22" t="s">
        <v>394</v>
      </c>
      <c r="E97" s="22" t="s">
        <v>395</v>
      </c>
      <c r="F97" s="30" t="s">
        <v>183</v>
      </c>
      <c r="G97" s="23"/>
      <c r="H97" s="23"/>
      <c r="I97" s="31" t="s">
        <v>174</v>
      </c>
      <c r="J97" s="24"/>
      <c r="K97" s="25"/>
      <c r="L97" s="26" t="str">
        <f t="shared" si="1"/>
        <v/>
      </c>
    </row>
    <row r="98" spans="1:12" ht="22.5" customHeight="1" x14ac:dyDescent="0.2">
      <c r="A98" s="19" t="s">
        <v>108</v>
      </c>
      <c r="B98" s="20" t="s">
        <v>567</v>
      </c>
      <c r="C98" s="21" t="s">
        <v>568</v>
      </c>
      <c r="D98" s="22" t="s">
        <v>404</v>
      </c>
      <c r="E98" s="22" t="s">
        <v>410</v>
      </c>
      <c r="F98" s="30" t="s">
        <v>183</v>
      </c>
      <c r="G98" s="23"/>
      <c r="H98" s="23"/>
      <c r="I98" s="31" t="s">
        <v>174</v>
      </c>
      <c r="J98" s="24"/>
      <c r="K98" s="25"/>
      <c r="L98" s="26" t="str">
        <f t="shared" si="1"/>
        <v/>
      </c>
    </row>
    <row r="99" spans="1:12" ht="22.5" customHeight="1" x14ac:dyDescent="0.2">
      <c r="A99" s="19" t="s">
        <v>109</v>
      </c>
      <c r="B99" s="20" t="s">
        <v>245</v>
      </c>
      <c r="C99" s="21" t="s">
        <v>569</v>
      </c>
      <c r="D99" s="22" t="s">
        <v>415</v>
      </c>
      <c r="E99" s="22" t="s">
        <v>416</v>
      </c>
      <c r="F99" s="30" t="s">
        <v>188</v>
      </c>
      <c r="G99" s="23"/>
      <c r="H99" s="23"/>
      <c r="I99" s="31" t="s">
        <v>174</v>
      </c>
      <c r="J99" s="24"/>
      <c r="K99" s="25"/>
      <c r="L99" s="26" t="str">
        <f t="shared" si="1"/>
        <v/>
      </c>
    </row>
    <row r="100" spans="1:12" ht="32.25" customHeight="1" x14ac:dyDescent="0.2">
      <c r="A100" s="19" t="s">
        <v>110</v>
      </c>
      <c r="B100" s="20" t="s">
        <v>1023</v>
      </c>
      <c r="C100" s="21" t="s">
        <v>1024</v>
      </c>
      <c r="D100" s="22" t="s">
        <v>450</v>
      </c>
      <c r="E100" s="22" t="s">
        <v>451</v>
      </c>
      <c r="F100" s="30" t="s">
        <v>183</v>
      </c>
      <c r="G100" s="23"/>
      <c r="H100" s="23"/>
      <c r="I100" s="31" t="s">
        <v>174</v>
      </c>
      <c r="J100" s="24"/>
      <c r="K100" s="25"/>
      <c r="L100" s="26" t="str">
        <f t="shared" si="1"/>
        <v/>
      </c>
    </row>
    <row r="101" spans="1:12" ht="22.5" customHeight="1" x14ac:dyDescent="0.2">
      <c r="A101" s="19" t="s">
        <v>111</v>
      </c>
      <c r="B101" s="20" t="s">
        <v>570</v>
      </c>
      <c r="C101" s="21" t="s">
        <v>571</v>
      </c>
      <c r="D101" s="22" t="s">
        <v>478</v>
      </c>
      <c r="E101" s="22" t="s">
        <v>479</v>
      </c>
      <c r="F101" s="30" t="s">
        <v>183</v>
      </c>
      <c r="G101" s="23"/>
      <c r="H101" s="23"/>
      <c r="I101" s="31" t="s">
        <v>174</v>
      </c>
      <c r="J101" s="24"/>
      <c r="K101" s="25"/>
      <c r="L101" s="26" t="str">
        <f t="shared" si="1"/>
        <v/>
      </c>
    </row>
    <row r="102" spans="1:12" ht="22.5" customHeight="1" x14ac:dyDescent="0.2">
      <c r="A102" s="19" t="s">
        <v>112</v>
      </c>
      <c r="B102" s="20" t="s">
        <v>1025</v>
      </c>
      <c r="C102" s="21" t="s">
        <v>1026</v>
      </c>
      <c r="D102" s="22" t="s">
        <v>418</v>
      </c>
      <c r="E102" s="22" t="s">
        <v>419</v>
      </c>
      <c r="F102" s="30" t="s">
        <v>186</v>
      </c>
      <c r="G102" s="23"/>
      <c r="H102" s="23"/>
      <c r="I102" s="31" t="s">
        <v>174</v>
      </c>
      <c r="J102" s="24"/>
      <c r="K102" s="25"/>
      <c r="L102" s="26" t="str">
        <f t="shared" si="1"/>
        <v/>
      </c>
    </row>
    <row r="103" spans="1:12" ht="22.5" customHeight="1" x14ac:dyDescent="0.2">
      <c r="A103" s="19" t="s">
        <v>113</v>
      </c>
      <c r="B103" s="20" t="s">
        <v>992</v>
      </c>
      <c r="C103" s="40"/>
      <c r="D103" s="22" t="s">
        <v>450</v>
      </c>
      <c r="E103" s="22" t="s">
        <v>451</v>
      </c>
      <c r="F103" s="30" t="s">
        <v>186</v>
      </c>
      <c r="G103" s="23"/>
      <c r="H103" s="23"/>
      <c r="I103" s="31" t="s">
        <v>174</v>
      </c>
      <c r="J103" s="24"/>
      <c r="K103" s="25"/>
      <c r="L103" s="26" t="str">
        <f t="shared" si="1"/>
        <v/>
      </c>
    </row>
    <row r="104" spans="1:12" ht="30" customHeight="1" x14ac:dyDescent="0.2">
      <c r="A104" s="19" t="s">
        <v>114</v>
      </c>
      <c r="B104" s="20" t="s">
        <v>993</v>
      </c>
      <c r="C104" s="21" t="s">
        <v>994</v>
      </c>
      <c r="D104" s="22" t="s">
        <v>484</v>
      </c>
      <c r="E104" s="22" t="s">
        <v>485</v>
      </c>
      <c r="F104" s="30" t="s">
        <v>183</v>
      </c>
      <c r="G104" s="23"/>
      <c r="H104" s="23"/>
      <c r="I104" s="31" t="s">
        <v>174</v>
      </c>
      <c r="J104" s="24"/>
      <c r="K104" s="25"/>
      <c r="L104" s="26" t="str">
        <f t="shared" si="1"/>
        <v/>
      </c>
    </row>
    <row r="105" spans="1:12" ht="28.5" customHeight="1" x14ac:dyDescent="0.2">
      <c r="A105" s="19" t="s">
        <v>115</v>
      </c>
      <c r="B105" s="20" t="s">
        <v>572</v>
      </c>
      <c r="C105" s="21" t="s">
        <v>573</v>
      </c>
      <c r="D105" s="22" t="s">
        <v>436</v>
      </c>
      <c r="E105" s="22" t="s">
        <v>468</v>
      </c>
      <c r="F105" s="30" t="s">
        <v>183</v>
      </c>
      <c r="G105" s="23"/>
      <c r="H105" s="23"/>
      <c r="I105" s="31" t="s">
        <v>174</v>
      </c>
      <c r="J105" s="24"/>
      <c r="K105" s="25"/>
      <c r="L105" s="26" t="str">
        <f t="shared" si="1"/>
        <v/>
      </c>
    </row>
    <row r="106" spans="1:12" ht="22.5" customHeight="1" x14ac:dyDescent="0.2">
      <c r="A106" s="19" t="s">
        <v>116</v>
      </c>
      <c r="B106" s="20" t="s">
        <v>574</v>
      </c>
      <c r="C106" s="21" t="s">
        <v>575</v>
      </c>
      <c r="D106" s="22" t="s">
        <v>450</v>
      </c>
      <c r="E106" s="22" t="s">
        <v>451</v>
      </c>
      <c r="F106" s="30" t="s">
        <v>183</v>
      </c>
      <c r="G106" s="23"/>
      <c r="H106" s="23"/>
      <c r="I106" s="31" t="s">
        <v>174</v>
      </c>
      <c r="J106" s="24"/>
      <c r="K106" s="25"/>
      <c r="L106" s="26" t="str">
        <f t="shared" si="1"/>
        <v/>
      </c>
    </row>
    <row r="107" spans="1:12" ht="22.5" customHeight="1" x14ac:dyDescent="0.2">
      <c r="A107" s="19" t="s">
        <v>117</v>
      </c>
      <c r="B107" s="20" t="s">
        <v>576</v>
      </c>
      <c r="C107" s="21" t="s">
        <v>577</v>
      </c>
      <c r="D107" s="22" t="s">
        <v>436</v>
      </c>
      <c r="E107" s="22" t="s">
        <v>468</v>
      </c>
      <c r="F107" s="30" t="s">
        <v>183</v>
      </c>
      <c r="G107" s="23"/>
      <c r="H107" s="23"/>
      <c r="I107" s="31" t="s">
        <v>174</v>
      </c>
      <c r="J107" s="24"/>
      <c r="K107" s="25"/>
      <c r="L107" s="26" t="str">
        <f t="shared" si="1"/>
        <v/>
      </c>
    </row>
    <row r="108" spans="1:12" ht="22.5" customHeight="1" x14ac:dyDescent="0.2">
      <c r="A108" s="19" t="s">
        <v>118</v>
      </c>
      <c r="B108" s="20" t="s">
        <v>367</v>
      </c>
      <c r="C108" s="21"/>
      <c r="D108" s="22" t="s">
        <v>394</v>
      </c>
      <c r="E108" s="22" t="s">
        <v>395</v>
      </c>
      <c r="F108" s="30" t="s">
        <v>183</v>
      </c>
      <c r="G108" s="23"/>
      <c r="H108" s="23"/>
      <c r="I108" s="31" t="s">
        <v>174</v>
      </c>
      <c r="J108" s="24"/>
      <c r="K108" s="25"/>
      <c r="L108" s="26" t="str">
        <f t="shared" si="1"/>
        <v/>
      </c>
    </row>
    <row r="109" spans="1:12" ht="22.5" customHeight="1" x14ac:dyDescent="0.2">
      <c r="A109" s="19" t="s">
        <v>119</v>
      </c>
      <c r="B109" s="20" t="s">
        <v>578</v>
      </c>
      <c r="C109" s="21" t="s">
        <v>579</v>
      </c>
      <c r="D109" s="22" t="s">
        <v>404</v>
      </c>
      <c r="E109" s="22" t="s">
        <v>423</v>
      </c>
      <c r="F109" s="30" t="s">
        <v>188</v>
      </c>
      <c r="G109" s="23"/>
      <c r="H109" s="23"/>
      <c r="I109" s="31" t="s">
        <v>174</v>
      </c>
      <c r="J109" s="24"/>
      <c r="K109" s="25"/>
      <c r="L109" s="26" t="str">
        <f t="shared" si="1"/>
        <v/>
      </c>
    </row>
    <row r="110" spans="1:12" ht="30.75" customHeight="1" x14ac:dyDescent="0.2">
      <c r="A110" s="19" t="s">
        <v>120</v>
      </c>
      <c r="B110" s="20" t="s">
        <v>580</v>
      </c>
      <c r="C110" s="21" t="s">
        <v>581</v>
      </c>
      <c r="D110" s="22" t="s">
        <v>436</v>
      </c>
      <c r="E110" s="22" t="s">
        <v>465</v>
      </c>
      <c r="F110" s="30" t="s">
        <v>183</v>
      </c>
      <c r="G110" s="23"/>
      <c r="H110" s="23"/>
      <c r="I110" s="31" t="s">
        <v>174</v>
      </c>
      <c r="J110" s="24"/>
      <c r="K110" s="25"/>
      <c r="L110" s="26" t="str">
        <f t="shared" si="1"/>
        <v/>
      </c>
    </row>
    <row r="111" spans="1:12" ht="23.25" customHeight="1" x14ac:dyDescent="0.2">
      <c r="A111" s="19" t="s">
        <v>121</v>
      </c>
      <c r="B111" s="20" t="s">
        <v>383</v>
      </c>
      <c r="C111" s="21" t="s">
        <v>582</v>
      </c>
      <c r="D111" s="22" t="s">
        <v>404</v>
      </c>
      <c r="E111" s="22" t="s">
        <v>410</v>
      </c>
      <c r="F111" s="30" t="s">
        <v>183</v>
      </c>
      <c r="G111" s="23"/>
      <c r="H111" s="23"/>
      <c r="I111" s="31" t="s">
        <v>174</v>
      </c>
      <c r="J111" s="24"/>
      <c r="K111" s="25"/>
      <c r="L111" s="26" t="str">
        <f t="shared" si="1"/>
        <v/>
      </c>
    </row>
    <row r="112" spans="1:12" ht="30" customHeight="1" x14ac:dyDescent="0.2">
      <c r="A112" s="19" t="s">
        <v>122</v>
      </c>
      <c r="B112" s="20" t="s">
        <v>583</v>
      </c>
      <c r="C112" s="21" t="s">
        <v>1019</v>
      </c>
      <c r="D112" s="22" t="s">
        <v>411</v>
      </c>
      <c r="E112" s="22" t="s">
        <v>412</v>
      </c>
      <c r="F112" s="30" t="s">
        <v>183</v>
      </c>
      <c r="G112" s="23"/>
      <c r="H112" s="23"/>
      <c r="I112" s="31" t="s">
        <v>174</v>
      </c>
      <c r="J112" s="24"/>
      <c r="K112" s="25"/>
      <c r="L112" s="26" t="str">
        <f t="shared" si="1"/>
        <v/>
      </c>
    </row>
    <row r="113" spans="1:12" ht="22.5" customHeight="1" x14ac:dyDescent="0.2">
      <c r="A113" s="19" t="s">
        <v>123</v>
      </c>
      <c r="B113" s="20" t="s">
        <v>226</v>
      </c>
      <c r="C113" s="21" t="s">
        <v>584</v>
      </c>
      <c r="D113" s="22" t="s">
        <v>397</v>
      </c>
      <c r="E113" s="22" t="s">
        <v>398</v>
      </c>
      <c r="F113" s="30" t="s">
        <v>183</v>
      </c>
      <c r="G113" s="23"/>
      <c r="H113" s="23"/>
      <c r="I113" s="31" t="s">
        <v>174</v>
      </c>
      <c r="J113" s="24"/>
      <c r="K113" s="25"/>
      <c r="L113" s="26" t="str">
        <f t="shared" si="1"/>
        <v/>
      </c>
    </row>
    <row r="114" spans="1:12" ht="31.5" customHeight="1" x14ac:dyDescent="0.2">
      <c r="A114" s="19" t="s">
        <v>124</v>
      </c>
      <c r="B114" s="20" t="s">
        <v>585</v>
      </c>
      <c r="C114" s="21" t="s">
        <v>586</v>
      </c>
      <c r="D114" s="22" t="s">
        <v>404</v>
      </c>
      <c r="E114" s="22" t="s">
        <v>423</v>
      </c>
      <c r="F114" s="30" t="s">
        <v>183</v>
      </c>
      <c r="G114" s="23"/>
      <c r="H114" s="23"/>
      <c r="I114" s="31" t="s">
        <v>174</v>
      </c>
      <c r="J114" s="24"/>
      <c r="K114" s="25"/>
      <c r="L114" s="26" t="str">
        <f t="shared" si="1"/>
        <v/>
      </c>
    </row>
    <row r="115" spans="1:12" ht="29.25" customHeight="1" x14ac:dyDescent="0.2">
      <c r="A115" s="19" t="s">
        <v>125</v>
      </c>
      <c r="B115" s="20" t="s">
        <v>587</v>
      </c>
      <c r="C115" s="21" t="s">
        <v>588</v>
      </c>
      <c r="D115" s="22" t="s">
        <v>404</v>
      </c>
      <c r="E115" s="22" t="s">
        <v>410</v>
      </c>
      <c r="F115" s="30" t="s">
        <v>183</v>
      </c>
      <c r="G115" s="23"/>
      <c r="H115" s="23"/>
      <c r="I115" s="31" t="s">
        <v>174</v>
      </c>
      <c r="J115" s="24"/>
      <c r="K115" s="25"/>
      <c r="L115" s="26" t="str">
        <f t="shared" si="1"/>
        <v/>
      </c>
    </row>
    <row r="116" spans="1:12" ht="22.5" customHeight="1" x14ac:dyDescent="0.2">
      <c r="A116" s="19" t="s">
        <v>126</v>
      </c>
      <c r="B116" s="20" t="s">
        <v>589</v>
      </c>
      <c r="C116" s="21" t="s">
        <v>590</v>
      </c>
      <c r="D116" s="22" t="s">
        <v>484</v>
      </c>
      <c r="E116" s="22" t="s">
        <v>485</v>
      </c>
      <c r="F116" s="30" t="s">
        <v>186</v>
      </c>
      <c r="G116" s="23"/>
      <c r="H116" s="23"/>
      <c r="I116" s="31" t="s">
        <v>174</v>
      </c>
      <c r="J116" s="24"/>
      <c r="K116" s="25"/>
      <c r="L116" s="26" t="str">
        <f t="shared" si="1"/>
        <v/>
      </c>
    </row>
    <row r="117" spans="1:12" ht="22.5" customHeight="1" x14ac:dyDescent="0.2">
      <c r="A117" s="19" t="s">
        <v>127</v>
      </c>
      <c r="B117" s="20" t="s">
        <v>591</v>
      </c>
      <c r="C117" s="40" t="s">
        <v>1027</v>
      </c>
      <c r="D117" s="22" t="s">
        <v>436</v>
      </c>
      <c r="E117" s="22" t="s">
        <v>465</v>
      </c>
      <c r="F117" s="30" t="s">
        <v>183</v>
      </c>
      <c r="G117" s="23"/>
      <c r="H117" s="23"/>
      <c r="I117" s="31" t="s">
        <v>174</v>
      </c>
      <c r="J117" s="24"/>
      <c r="K117" s="25"/>
      <c r="L117" s="26" t="str">
        <f t="shared" si="1"/>
        <v/>
      </c>
    </row>
    <row r="118" spans="1:12" ht="30.75" customHeight="1" x14ac:dyDescent="0.2">
      <c r="A118" s="19" t="s">
        <v>128</v>
      </c>
      <c r="B118" s="20" t="s">
        <v>592</v>
      </c>
      <c r="C118" s="21" t="s">
        <v>593</v>
      </c>
      <c r="D118" s="22" t="s">
        <v>400</v>
      </c>
      <c r="E118" s="22" t="s">
        <v>401</v>
      </c>
      <c r="F118" s="30" t="s">
        <v>183</v>
      </c>
      <c r="G118" s="23"/>
      <c r="H118" s="23"/>
      <c r="I118" s="31" t="s">
        <v>174</v>
      </c>
      <c r="J118" s="24"/>
      <c r="K118" s="25"/>
      <c r="L118" s="26" t="str">
        <f t="shared" si="1"/>
        <v/>
      </c>
    </row>
    <row r="119" spans="1:12" ht="22.5" customHeight="1" x14ac:dyDescent="0.2">
      <c r="A119" s="19" t="s">
        <v>129</v>
      </c>
      <c r="B119" s="20" t="s">
        <v>594</v>
      </c>
      <c r="C119" s="21" t="s">
        <v>595</v>
      </c>
      <c r="D119" s="22" t="s">
        <v>392</v>
      </c>
      <c r="E119" s="22" t="s">
        <v>393</v>
      </c>
      <c r="F119" s="30" t="s">
        <v>183</v>
      </c>
      <c r="G119" s="23"/>
      <c r="H119" s="23"/>
      <c r="I119" s="31" t="s">
        <v>174</v>
      </c>
      <c r="J119" s="24"/>
      <c r="K119" s="25"/>
      <c r="L119" s="26" t="str">
        <f t="shared" si="1"/>
        <v/>
      </c>
    </row>
    <row r="120" spans="1:12" ht="28.5" customHeight="1" x14ac:dyDescent="0.2">
      <c r="A120" s="19" t="s">
        <v>130</v>
      </c>
      <c r="B120" s="20" t="s">
        <v>995</v>
      </c>
      <c r="C120" s="21"/>
      <c r="D120" s="22" t="s">
        <v>415</v>
      </c>
      <c r="E120" s="22" t="s">
        <v>416</v>
      </c>
      <c r="F120" s="30" t="s">
        <v>183</v>
      </c>
      <c r="G120" s="23"/>
      <c r="H120" s="23"/>
      <c r="I120" s="31" t="s">
        <v>174</v>
      </c>
      <c r="J120" s="24"/>
      <c r="K120" s="25"/>
      <c r="L120" s="26" t="str">
        <f t="shared" si="1"/>
        <v/>
      </c>
    </row>
    <row r="121" spans="1:12" ht="22.5" customHeight="1" x14ac:dyDescent="0.2">
      <c r="A121" s="19" t="s">
        <v>131</v>
      </c>
      <c r="B121" s="20" t="s">
        <v>596</v>
      </c>
      <c r="C121" s="21" t="s">
        <v>597</v>
      </c>
      <c r="D121" s="22" t="s">
        <v>411</v>
      </c>
      <c r="E121" s="22" t="s">
        <v>412</v>
      </c>
      <c r="F121" s="30" t="s">
        <v>186</v>
      </c>
      <c r="G121" s="23"/>
      <c r="H121" s="23"/>
      <c r="I121" s="31" t="s">
        <v>174</v>
      </c>
      <c r="J121" s="24"/>
      <c r="K121" s="25"/>
      <c r="L121" s="26" t="str">
        <f t="shared" si="1"/>
        <v/>
      </c>
    </row>
    <row r="122" spans="1:12" ht="29.25" customHeight="1" x14ac:dyDescent="0.2">
      <c r="A122" s="19" t="s">
        <v>132</v>
      </c>
      <c r="B122" s="20" t="s">
        <v>598</v>
      </c>
      <c r="C122" s="21" t="s">
        <v>599</v>
      </c>
      <c r="D122" s="22" t="s">
        <v>397</v>
      </c>
      <c r="E122" s="22" t="s">
        <v>398</v>
      </c>
      <c r="F122" s="30" t="s">
        <v>183</v>
      </c>
      <c r="G122" s="23"/>
      <c r="H122" s="23"/>
      <c r="I122" s="31" t="s">
        <v>174</v>
      </c>
      <c r="J122" s="24"/>
      <c r="K122" s="25"/>
      <c r="L122" s="26" t="str">
        <f t="shared" si="1"/>
        <v/>
      </c>
    </row>
    <row r="123" spans="1:12" ht="27" customHeight="1" x14ac:dyDescent="0.2">
      <c r="A123" s="19" t="s">
        <v>133</v>
      </c>
      <c r="B123" s="20" t="s">
        <v>600</v>
      </c>
      <c r="C123" s="21" t="s">
        <v>601</v>
      </c>
      <c r="D123" s="22" t="s">
        <v>484</v>
      </c>
      <c r="E123" s="22" t="s">
        <v>485</v>
      </c>
      <c r="F123" s="30" t="s">
        <v>188</v>
      </c>
      <c r="G123" s="23"/>
      <c r="H123" s="23"/>
      <c r="I123" s="31" t="s">
        <v>174</v>
      </c>
      <c r="J123" s="24"/>
      <c r="K123" s="25"/>
      <c r="L123" s="26" t="str">
        <f t="shared" si="1"/>
        <v/>
      </c>
    </row>
    <row r="124" spans="1:12" ht="29.25" customHeight="1" x14ac:dyDescent="0.2">
      <c r="A124" s="19" t="s">
        <v>134</v>
      </c>
      <c r="B124" s="20" t="s">
        <v>1031</v>
      </c>
      <c r="C124" s="21"/>
      <c r="D124" s="22" t="s">
        <v>411</v>
      </c>
      <c r="E124" s="22" t="s">
        <v>412</v>
      </c>
      <c r="F124" s="30" t="s">
        <v>183</v>
      </c>
      <c r="G124" s="23"/>
      <c r="H124" s="23"/>
      <c r="I124" s="31" t="s">
        <v>174</v>
      </c>
      <c r="J124" s="24"/>
      <c r="K124" s="25"/>
      <c r="L124" s="26" t="str">
        <f t="shared" si="1"/>
        <v/>
      </c>
    </row>
    <row r="125" spans="1:12" ht="22.5" customHeight="1" x14ac:dyDescent="0.2">
      <c r="A125" s="19" t="s">
        <v>135</v>
      </c>
      <c r="B125" s="20" t="s">
        <v>308</v>
      </c>
      <c r="C125" s="21" t="s">
        <v>602</v>
      </c>
      <c r="D125" s="22" t="s">
        <v>400</v>
      </c>
      <c r="E125" s="22" t="s">
        <v>401</v>
      </c>
      <c r="F125" s="30" t="s">
        <v>183</v>
      </c>
      <c r="G125" s="23"/>
      <c r="H125" s="23"/>
      <c r="I125" s="31" t="s">
        <v>174</v>
      </c>
      <c r="J125" s="24"/>
      <c r="K125" s="25"/>
      <c r="L125" s="26" t="str">
        <f t="shared" si="1"/>
        <v/>
      </c>
    </row>
    <row r="126" spans="1:12" ht="22.5" customHeight="1" x14ac:dyDescent="0.2">
      <c r="A126" s="19" t="s">
        <v>136</v>
      </c>
      <c r="B126" s="20" t="s">
        <v>603</v>
      </c>
      <c r="C126" s="21" t="s">
        <v>604</v>
      </c>
      <c r="D126" s="22" t="s">
        <v>450</v>
      </c>
      <c r="E126" s="22" t="s">
        <v>451</v>
      </c>
      <c r="F126" s="30" t="s">
        <v>183</v>
      </c>
      <c r="G126" s="23"/>
      <c r="H126" s="23"/>
      <c r="I126" s="31" t="s">
        <v>174</v>
      </c>
      <c r="J126" s="24"/>
      <c r="K126" s="25"/>
      <c r="L126" s="26" t="str">
        <f t="shared" si="1"/>
        <v/>
      </c>
    </row>
    <row r="127" spans="1:12" ht="22.5" customHeight="1" x14ac:dyDescent="0.2">
      <c r="A127" s="19" t="s">
        <v>137</v>
      </c>
      <c r="B127" s="20" t="s">
        <v>605</v>
      </c>
      <c r="C127" s="21" t="s">
        <v>606</v>
      </c>
      <c r="D127" s="22" t="s">
        <v>478</v>
      </c>
      <c r="E127" s="22" t="s">
        <v>479</v>
      </c>
      <c r="F127" s="30" t="s">
        <v>183</v>
      </c>
      <c r="G127" s="23"/>
      <c r="H127" s="23"/>
      <c r="I127" s="31" t="s">
        <v>174</v>
      </c>
      <c r="J127" s="24"/>
      <c r="K127" s="25"/>
      <c r="L127" s="26" t="str">
        <f t="shared" si="1"/>
        <v/>
      </c>
    </row>
    <row r="128" spans="1:12" ht="22.5" customHeight="1" x14ac:dyDescent="0.2">
      <c r="A128" s="19" t="s">
        <v>138</v>
      </c>
      <c r="B128" s="20" t="s">
        <v>607</v>
      </c>
      <c r="C128" s="21" t="s">
        <v>608</v>
      </c>
      <c r="D128" s="22" t="s">
        <v>404</v>
      </c>
      <c r="E128" s="22" t="s">
        <v>410</v>
      </c>
      <c r="F128" s="30" t="s">
        <v>183</v>
      </c>
      <c r="G128" s="23"/>
      <c r="H128" s="23"/>
      <c r="I128" s="31" t="s">
        <v>174</v>
      </c>
      <c r="J128" s="24"/>
      <c r="K128" s="25"/>
      <c r="L128" s="26" t="str">
        <f t="shared" si="1"/>
        <v/>
      </c>
    </row>
    <row r="129" spans="1:12" ht="22.5" customHeight="1" x14ac:dyDescent="0.2">
      <c r="A129" s="19" t="s">
        <v>139</v>
      </c>
      <c r="B129" s="20" t="s">
        <v>609</v>
      </c>
      <c r="C129" s="21" t="s">
        <v>608</v>
      </c>
      <c r="D129" s="22" t="s">
        <v>436</v>
      </c>
      <c r="E129" s="22" t="s">
        <v>465</v>
      </c>
      <c r="F129" s="30" t="s">
        <v>188</v>
      </c>
      <c r="G129" s="23"/>
      <c r="H129" s="23"/>
      <c r="I129" s="31" t="s">
        <v>174</v>
      </c>
      <c r="J129" s="24"/>
      <c r="K129" s="25"/>
      <c r="L129" s="26" t="str">
        <f t="shared" si="1"/>
        <v/>
      </c>
    </row>
    <row r="130" spans="1:12" ht="22.5" customHeight="1" x14ac:dyDescent="0.2">
      <c r="A130" s="19" t="s">
        <v>140</v>
      </c>
      <c r="B130" s="20" t="s">
        <v>610</v>
      </c>
      <c r="C130" s="21" t="s">
        <v>611</v>
      </c>
      <c r="D130" s="22" t="s">
        <v>484</v>
      </c>
      <c r="E130" s="22" t="s">
        <v>485</v>
      </c>
      <c r="F130" s="30" t="s">
        <v>186</v>
      </c>
      <c r="G130" s="23"/>
      <c r="H130" s="23"/>
      <c r="I130" s="31" t="s">
        <v>174</v>
      </c>
      <c r="J130" s="24"/>
      <c r="K130" s="25"/>
      <c r="L130" s="26" t="str">
        <f t="shared" si="1"/>
        <v/>
      </c>
    </row>
    <row r="131" spans="1:12" ht="29.25" customHeight="1" x14ac:dyDescent="0.2">
      <c r="A131" s="19" t="s">
        <v>141</v>
      </c>
      <c r="B131" s="20" t="s">
        <v>612</v>
      </c>
      <c r="C131" s="21" t="s">
        <v>613</v>
      </c>
      <c r="D131" s="22" t="s">
        <v>436</v>
      </c>
      <c r="E131" s="22" t="s">
        <v>437</v>
      </c>
      <c r="F131" s="30" t="s">
        <v>188</v>
      </c>
      <c r="G131" s="23"/>
      <c r="H131" s="23"/>
      <c r="I131" s="31" t="s">
        <v>174</v>
      </c>
      <c r="J131" s="24"/>
      <c r="K131" s="25"/>
      <c r="L131" s="26" t="str">
        <f t="shared" si="1"/>
        <v/>
      </c>
    </row>
    <row r="132" spans="1:12" ht="22.5" customHeight="1" x14ac:dyDescent="0.2">
      <c r="A132" s="19" t="s">
        <v>142</v>
      </c>
      <c r="B132" s="20" t="s">
        <v>614</v>
      </c>
      <c r="C132" s="21" t="s">
        <v>615</v>
      </c>
      <c r="D132" s="22" t="s">
        <v>397</v>
      </c>
      <c r="E132" s="22" t="s">
        <v>398</v>
      </c>
      <c r="F132" s="30" t="s">
        <v>188</v>
      </c>
      <c r="G132" s="23"/>
      <c r="H132" s="23"/>
      <c r="I132" s="31" t="s">
        <v>174</v>
      </c>
      <c r="J132" s="24"/>
      <c r="K132" s="25"/>
      <c r="L132" s="26" t="str">
        <f t="shared" si="1"/>
        <v/>
      </c>
    </row>
    <row r="133" spans="1:12" ht="31.5" customHeight="1" x14ac:dyDescent="0.2">
      <c r="A133" s="19" t="s">
        <v>143</v>
      </c>
      <c r="B133" s="20" t="s">
        <v>616</v>
      </c>
      <c r="C133" s="21" t="s">
        <v>617</v>
      </c>
      <c r="D133" s="22" t="s">
        <v>436</v>
      </c>
      <c r="E133" s="22" t="s">
        <v>468</v>
      </c>
      <c r="F133" s="30" t="s">
        <v>188</v>
      </c>
      <c r="G133" s="23"/>
      <c r="H133" s="23"/>
      <c r="I133" s="31" t="s">
        <v>174</v>
      </c>
      <c r="J133" s="24"/>
      <c r="K133" s="25"/>
      <c r="L133" s="26" t="str">
        <f t="shared" si="1"/>
        <v/>
      </c>
    </row>
    <row r="134" spans="1:12" ht="22.5" customHeight="1" x14ac:dyDescent="0.2">
      <c r="A134" s="19" t="s">
        <v>144</v>
      </c>
      <c r="B134" s="20" t="s">
        <v>249</v>
      </c>
      <c r="C134" s="21" t="s">
        <v>618</v>
      </c>
      <c r="D134" s="22" t="s">
        <v>484</v>
      </c>
      <c r="E134" s="22" t="s">
        <v>619</v>
      </c>
      <c r="F134" s="30" t="s">
        <v>183</v>
      </c>
      <c r="G134" s="23"/>
      <c r="H134" s="23"/>
      <c r="I134" s="31" t="s">
        <v>174</v>
      </c>
      <c r="J134" s="24"/>
      <c r="K134" s="25"/>
      <c r="L134" s="26" t="str">
        <f t="shared" si="1"/>
        <v/>
      </c>
    </row>
    <row r="135" spans="1:12" ht="22.5" customHeight="1" x14ac:dyDescent="0.2">
      <c r="A135" s="19" t="s">
        <v>145</v>
      </c>
      <c r="B135" s="20" t="s">
        <v>620</v>
      </c>
      <c r="C135" s="21" t="s">
        <v>621</v>
      </c>
      <c r="D135" s="22" t="s">
        <v>394</v>
      </c>
      <c r="E135" s="22" t="s">
        <v>395</v>
      </c>
      <c r="F135" s="30" t="s">
        <v>183</v>
      </c>
      <c r="G135" s="23"/>
      <c r="H135" s="23"/>
      <c r="I135" s="31" t="s">
        <v>174</v>
      </c>
      <c r="J135" s="24"/>
      <c r="K135" s="25"/>
      <c r="L135" s="26" t="str">
        <f t="shared" si="1"/>
        <v/>
      </c>
    </row>
    <row r="136" spans="1:12" ht="29.25" customHeight="1" x14ac:dyDescent="0.2">
      <c r="A136" s="19" t="s">
        <v>146</v>
      </c>
      <c r="B136" s="20" t="s">
        <v>622</v>
      </c>
      <c r="C136" s="21" t="s">
        <v>623</v>
      </c>
      <c r="D136" s="22" t="s">
        <v>418</v>
      </c>
      <c r="E136" s="22" t="s">
        <v>419</v>
      </c>
      <c r="F136" s="30" t="s">
        <v>186</v>
      </c>
      <c r="G136" s="23"/>
      <c r="H136" s="23"/>
      <c r="I136" s="31" t="s">
        <v>174</v>
      </c>
      <c r="J136" s="24"/>
      <c r="K136" s="25"/>
      <c r="L136" s="26" t="str">
        <f t="shared" si="1"/>
        <v/>
      </c>
    </row>
    <row r="137" spans="1:12" ht="29.25" customHeight="1" x14ac:dyDescent="0.2">
      <c r="A137" s="19" t="s">
        <v>147</v>
      </c>
      <c r="B137" s="20" t="s">
        <v>624</v>
      </c>
      <c r="C137" s="21" t="s">
        <v>625</v>
      </c>
      <c r="D137" s="22" t="s">
        <v>484</v>
      </c>
      <c r="E137" s="22" t="s">
        <v>485</v>
      </c>
      <c r="F137" s="30" t="s">
        <v>183</v>
      </c>
      <c r="G137" s="23"/>
      <c r="H137" s="23"/>
      <c r="I137" s="31" t="s">
        <v>174</v>
      </c>
      <c r="J137" s="24"/>
      <c r="K137" s="25"/>
      <c r="L137" s="26" t="str">
        <f t="shared" si="1"/>
        <v/>
      </c>
    </row>
    <row r="138" spans="1:12" ht="22.5" customHeight="1" x14ac:dyDescent="0.2">
      <c r="A138" s="19" t="s">
        <v>148</v>
      </c>
      <c r="B138" s="20" t="s">
        <v>626</v>
      </c>
      <c r="C138" s="40" t="s">
        <v>1021</v>
      </c>
      <c r="D138" s="22" t="s">
        <v>397</v>
      </c>
      <c r="E138" s="22" t="s">
        <v>398</v>
      </c>
      <c r="F138" s="30" t="s">
        <v>183</v>
      </c>
      <c r="G138" s="23"/>
      <c r="H138" s="23"/>
      <c r="I138" s="31" t="s">
        <v>174</v>
      </c>
      <c r="J138" s="24"/>
      <c r="K138" s="25"/>
      <c r="L138" s="26" t="str">
        <f t="shared" ref="L138:L161" si="2">IF(K138="","",ROUND(J138+J138*K138,2))</f>
        <v/>
      </c>
    </row>
    <row r="139" spans="1:12" ht="33" customHeight="1" x14ac:dyDescent="0.2">
      <c r="A139" s="19" t="s">
        <v>149</v>
      </c>
      <c r="B139" s="20" t="s">
        <v>627</v>
      </c>
      <c r="C139" s="21" t="s">
        <v>628</v>
      </c>
      <c r="D139" s="22" t="s">
        <v>404</v>
      </c>
      <c r="E139" s="22" t="s">
        <v>526</v>
      </c>
      <c r="F139" s="30" t="s">
        <v>188</v>
      </c>
      <c r="G139" s="23"/>
      <c r="H139" s="23"/>
      <c r="I139" s="31" t="s">
        <v>174</v>
      </c>
      <c r="J139" s="24"/>
      <c r="K139" s="25"/>
      <c r="L139" s="26" t="str">
        <f t="shared" si="2"/>
        <v/>
      </c>
    </row>
    <row r="140" spans="1:12" ht="22.5" customHeight="1" x14ac:dyDescent="0.2">
      <c r="A140" s="19" t="s">
        <v>150</v>
      </c>
      <c r="B140" s="20" t="s">
        <v>629</v>
      </c>
      <c r="C140" s="21" t="s">
        <v>630</v>
      </c>
      <c r="D140" s="22" t="s">
        <v>450</v>
      </c>
      <c r="E140" s="22" t="s">
        <v>451</v>
      </c>
      <c r="F140" s="30" t="s">
        <v>183</v>
      </c>
      <c r="G140" s="23"/>
      <c r="H140" s="23"/>
      <c r="I140" s="31" t="s">
        <v>174</v>
      </c>
      <c r="J140" s="24"/>
      <c r="K140" s="25"/>
      <c r="L140" s="26" t="str">
        <f t="shared" si="2"/>
        <v/>
      </c>
    </row>
    <row r="141" spans="1:12" ht="33" customHeight="1" x14ac:dyDescent="0.2">
      <c r="A141" s="19" t="s">
        <v>151</v>
      </c>
      <c r="B141" s="20" t="s">
        <v>631</v>
      </c>
      <c r="C141" s="21" t="s">
        <v>632</v>
      </c>
      <c r="D141" s="22" t="s">
        <v>415</v>
      </c>
      <c r="E141" s="22" t="s">
        <v>416</v>
      </c>
      <c r="F141" s="30" t="s">
        <v>183</v>
      </c>
      <c r="G141" s="23"/>
      <c r="H141" s="23"/>
      <c r="I141" s="31" t="s">
        <v>174</v>
      </c>
      <c r="J141" s="24"/>
      <c r="K141" s="25"/>
      <c r="L141" s="26" t="str">
        <f t="shared" si="2"/>
        <v/>
      </c>
    </row>
    <row r="142" spans="1:12" ht="30" customHeight="1" x14ac:dyDescent="0.2">
      <c r="A142" s="19" t="s">
        <v>152</v>
      </c>
      <c r="B142" s="20" t="s">
        <v>633</v>
      </c>
      <c r="C142" s="21" t="s">
        <v>634</v>
      </c>
      <c r="D142" s="22" t="s">
        <v>415</v>
      </c>
      <c r="E142" s="22" t="s">
        <v>416</v>
      </c>
      <c r="F142" s="30" t="s">
        <v>188</v>
      </c>
      <c r="G142" s="23"/>
      <c r="H142" s="23"/>
      <c r="I142" s="31" t="s">
        <v>174</v>
      </c>
      <c r="J142" s="24"/>
      <c r="K142" s="25"/>
      <c r="L142" s="26" t="str">
        <f t="shared" si="2"/>
        <v/>
      </c>
    </row>
    <row r="143" spans="1:12" ht="22.5" customHeight="1" x14ac:dyDescent="0.2">
      <c r="A143" s="19" t="s">
        <v>153</v>
      </c>
      <c r="B143" s="20" t="s">
        <v>635</v>
      </c>
      <c r="C143" s="40" t="s">
        <v>1013</v>
      </c>
      <c r="D143" s="22" t="s">
        <v>404</v>
      </c>
      <c r="E143" s="22" t="s">
        <v>410</v>
      </c>
      <c r="F143" s="30" t="s">
        <v>183</v>
      </c>
      <c r="G143" s="23"/>
      <c r="H143" s="23"/>
      <c r="I143" s="31" t="s">
        <v>174</v>
      </c>
      <c r="J143" s="24"/>
      <c r="K143" s="25"/>
      <c r="L143" s="26" t="str">
        <f t="shared" si="2"/>
        <v/>
      </c>
    </row>
    <row r="144" spans="1:12" ht="22.5" customHeight="1" x14ac:dyDescent="0.2">
      <c r="A144" s="19" t="s">
        <v>154</v>
      </c>
      <c r="B144" s="20" t="s">
        <v>636</v>
      </c>
      <c r="C144" s="40" t="s">
        <v>1014</v>
      </c>
      <c r="D144" s="22" t="s">
        <v>404</v>
      </c>
      <c r="E144" s="22" t="s">
        <v>423</v>
      </c>
      <c r="F144" s="30" t="s">
        <v>188</v>
      </c>
      <c r="G144" s="23"/>
      <c r="H144" s="23"/>
      <c r="I144" s="31" t="s">
        <v>174</v>
      </c>
      <c r="J144" s="24"/>
      <c r="K144" s="25"/>
      <c r="L144" s="26" t="str">
        <f t="shared" si="2"/>
        <v/>
      </c>
    </row>
    <row r="145" spans="1:12" ht="22.5" customHeight="1" x14ac:dyDescent="0.2">
      <c r="A145" s="19" t="s">
        <v>155</v>
      </c>
      <c r="B145" s="20" t="s">
        <v>637</v>
      </c>
      <c r="C145" s="21" t="s">
        <v>638</v>
      </c>
      <c r="D145" s="22" t="s">
        <v>397</v>
      </c>
      <c r="E145" s="22" t="s">
        <v>639</v>
      </c>
      <c r="F145" s="30" t="s">
        <v>183</v>
      </c>
      <c r="G145" s="23"/>
      <c r="H145" s="23"/>
      <c r="I145" s="31" t="s">
        <v>174</v>
      </c>
      <c r="J145" s="24"/>
      <c r="K145" s="25"/>
      <c r="L145" s="26" t="str">
        <f t="shared" si="2"/>
        <v/>
      </c>
    </row>
    <row r="146" spans="1:12" ht="22.5" customHeight="1" x14ac:dyDescent="0.2">
      <c r="A146" s="19" t="s">
        <v>156</v>
      </c>
      <c r="B146" s="20" t="s">
        <v>637</v>
      </c>
      <c r="C146" s="21" t="s">
        <v>640</v>
      </c>
      <c r="D146" s="22" t="s">
        <v>484</v>
      </c>
      <c r="E146" s="22" t="s">
        <v>485</v>
      </c>
      <c r="F146" s="30" t="s">
        <v>183</v>
      </c>
      <c r="G146" s="23"/>
      <c r="H146" s="23"/>
      <c r="I146" s="31" t="s">
        <v>174</v>
      </c>
      <c r="J146" s="24"/>
      <c r="K146" s="25"/>
      <c r="L146" s="26" t="str">
        <f t="shared" si="2"/>
        <v/>
      </c>
    </row>
    <row r="147" spans="1:12" ht="22.5" customHeight="1" x14ac:dyDescent="0.2">
      <c r="A147" s="19" t="s">
        <v>157</v>
      </c>
      <c r="B147" s="20" t="s">
        <v>258</v>
      </c>
      <c r="C147" s="21" t="s">
        <v>641</v>
      </c>
      <c r="D147" s="22" t="s">
        <v>394</v>
      </c>
      <c r="E147" s="22" t="s">
        <v>468</v>
      </c>
      <c r="F147" s="30" t="s">
        <v>183</v>
      </c>
      <c r="G147" s="23"/>
      <c r="H147" s="23"/>
      <c r="I147" s="31" t="s">
        <v>174</v>
      </c>
      <c r="J147" s="24"/>
      <c r="K147" s="25"/>
      <c r="L147" s="26" t="str">
        <f t="shared" si="2"/>
        <v/>
      </c>
    </row>
    <row r="148" spans="1:12" ht="22.5" customHeight="1" x14ac:dyDescent="0.2">
      <c r="A148" s="19" t="s">
        <v>158</v>
      </c>
      <c r="B148" s="20" t="s">
        <v>642</v>
      </c>
      <c r="C148" s="21" t="s">
        <v>643</v>
      </c>
      <c r="D148" s="22" t="s">
        <v>426</v>
      </c>
      <c r="E148" s="22" t="s">
        <v>427</v>
      </c>
      <c r="F148" s="30" t="s">
        <v>183</v>
      </c>
      <c r="G148" s="23"/>
      <c r="H148" s="23"/>
      <c r="I148" s="31" t="s">
        <v>174</v>
      </c>
      <c r="J148" s="24"/>
      <c r="K148" s="25"/>
      <c r="L148" s="26" t="str">
        <f t="shared" si="2"/>
        <v/>
      </c>
    </row>
    <row r="149" spans="1:12" ht="22.5" customHeight="1" x14ac:dyDescent="0.2">
      <c r="A149" s="19" t="s">
        <v>159</v>
      </c>
      <c r="B149" s="20" t="s">
        <v>644</v>
      </c>
      <c r="C149" s="21" t="s">
        <v>645</v>
      </c>
      <c r="D149" s="22" t="s">
        <v>418</v>
      </c>
      <c r="E149" s="22" t="s">
        <v>419</v>
      </c>
      <c r="F149" s="30" t="s">
        <v>183</v>
      </c>
      <c r="G149" s="23"/>
      <c r="H149" s="23"/>
      <c r="I149" s="31" t="s">
        <v>174</v>
      </c>
      <c r="J149" s="24"/>
      <c r="K149" s="25"/>
      <c r="L149" s="26" t="str">
        <f t="shared" si="2"/>
        <v/>
      </c>
    </row>
    <row r="150" spans="1:12" ht="22.5" customHeight="1" x14ac:dyDescent="0.2">
      <c r="A150" s="19" t="s">
        <v>160</v>
      </c>
      <c r="B150" s="20" t="s">
        <v>646</v>
      </c>
      <c r="C150" s="21" t="s">
        <v>647</v>
      </c>
      <c r="D150" s="22" t="s">
        <v>436</v>
      </c>
      <c r="E150" s="22" t="s">
        <v>437</v>
      </c>
      <c r="F150" s="30" t="s">
        <v>183</v>
      </c>
      <c r="G150" s="23"/>
      <c r="H150" s="23"/>
      <c r="I150" s="31" t="s">
        <v>174</v>
      </c>
      <c r="J150" s="24"/>
      <c r="K150" s="25"/>
      <c r="L150" s="26" t="str">
        <f t="shared" si="2"/>
        <v/>
      </c>
    </row>
    <row r="151" spans="1:12" ht="22.5" customHeight="1" x14ac:dyDescent="0.2">
      <c r="A151" s="19" t="s">
        <v>161</v>
      </c>
      <c r="B151" s="20" t="s">
        <v>648</v>
      </c>
      <c r="C151" s="40" t="s">
        <v>1015</v>
      </c>
      <c r="D151" s="22" t="s">
        <v>404</v>
      </c>
      <c r="E151" s="22" t="s">
        <v>408</v>
      </c>
      <c r="F151" s="30" t="s">
        <v>183</v>
      </c>
      <c r="G151" s="23"/>
      <c r="H151" s="23"/>
      <c r="I151" s="31" t="s">
        <v>174</v>
      </c>
      <c r="J151" s="24"/>
      <c r="K151" s="25"/>
      <c r="L151" s="26" t="str">
        <f t="shared" si="2"/>
        <v/>
      </c>
    </row>
    <row r="152" spans="1:12" ht="33" customHeight="1" x14ac:dyDescent="0.2">
      <c r="A152" s="19" t="s">
        <v>162</v>
      </c>
      <c r="B152" s="20" t="s">
        <v>649</v>
      </c>
      <c r="C152" s="21" t="s">
        <v>650</v>
      </c>
      <c r="D152" s="22" t="s">
        <v>404</v>
      </c>
      <c r="E152" s="22" t="s">
        <v>405</v>
      </c>
      <c r="F152" s="30" t="s">
        <v>183</v>
      </c>
      <c r="G152" s="23"/>
      <c r="H152" s="23"/>
      <c r="I152" s="31" t="s">
        <v>174</v>
      </c>
      <c r="J152" s="24"/>
      <c r="K152" s="25"/>
      <c r="L152" s="26" t="str">
        <f t="shared" si="2"/>
        <v/>
      </c>
    </row>
    <row r="153" spans="1:12" ht="22.5" customHeight="1" x14ac:dyDescent="0.2">
      <c r="A153" s="19" t="s">
        <v>163</v>
      </c>
      <c r="B153" s="20" t="s">
        <v>651</v>
      </c>
      <c r="C153" s="21" t="s">
        <v>652</v>
      </c>
      <c r="D153" s="22" t="s">
        <v>394</v>
      </c>
      <c r="E153" s="22" t="s">
        <v>395</v>
      </c>
      <c r="F153" s="30" t="s">
        <v>186</v>
      </c>
      <c r="G153" s="23"/>
      <c r="H153" s="23"/>
      <c r="I153" s="31" t="s">
        <v>174</v>
      </c>
      <c r="J153" s="24"/>
      <c r="K153" s="25"/>
      <c r="L153" s="26" t="str">
        <f t="shared" si="2"/>
        <v/>
      </c>
    </row>
    <row r="154" spans="1:12" ht="29.25" customHeight="1" x14ac:dyDescent="0.2">
      <c r="A154" s="19" t="s">
        <v>164</v>
      </c>
      <c r="B154" s="20" t="s">
        <v>653</v>
      </c>
      <c r="C154" s="21" t="s">
        <v>654</v>
      </c>
      <c r="D154" s="22" t="s">
        <v>455</v>
      </c>
      <c r="E154" s="22" t="s">
        <v>456</v>
      </c>
      <c r="F154" s="30" t="s">
        <v>186</v>
      </c>
      <c r="G154" s="23"/>
      <c r="H154" s="23"/>
      <c r="I154" s="31" t="s">
        <v>174</v>
      </c>
      <c r="J154" s="24"/>
      <c r="K154" s="25"/>
      <c r="L154" s="26" t="str">
        <f t="shared" si="2"/>
        <v/>
      </c>
    </row>
    <row r="155" spans="1:12" ht="33.75" customHeight="1" x14ac:dyDescent="0.2">
      <c r="A155" s="19" t="s">
        <v>165</v>
      </c>
      <c r="B155" s="20" t="s">
        <v>655</v>
      </c>
      <c r="C155" s="21" t="s">
        <v>656</v>
      </c>
      <c r="D155" s="22" t="s">
        <v>478</v>
      </c>
      <c r="E155" s="22" t="s">
        <v>479</v>
      </c>
      <c r="F155" s="30" t="s">
        <v>186</v>
      </c>
      <c r="G155" s="23"/>
      <c r="H155" s="23"/>
      <c r="I155" s="31" t="s">
        <v>174</v>
      </c>
      <c r="J155" s="24"/>
      <c r="K155" s="25"/>
      <c r="L155" s="26" t="str">
        <f t="shared" si="2"/>
        <v/>
      </c>
    </row>
    <row r="156" spans="1:12" ht="32.25" customHeight="1" x14ac:dyDescent="0.2">
      <c r="A156" s="19" t="s">
        <v>166</v>
      </c>
      <c r="B156" s="20" t="s">
        <v>657</v>
      </c>
      <c r="C156" s="21" t="s">
        <v>658</v>
      </c>
      <c r="D156" s="22" t="s">
        <v>397</v>
      </c>
      <c r="E156" s="22" t="s">
        <v>639</v>
      </c>
      <c r="F156" s="30" t="s">
        <v>188</v>
      </c>
      <c r="G156" s="23"/>
      <c r="H156" s="23"/>
      <c r="I156" s="31" t="s">
        <v>174</v>
      </c>
      <c r="J156" s="24"/>
      <c r="K156" s="25"/>
      <c r="L156" s="26" t="str">
        <f t="shared" si="2"/>
        <v/>
      </c>
    </row>
    <row r="157" spans="1:12" ht="30" customHeight="1" x14ac:dyDescent="0.2">
      <c r="A157" s="19" t="s">
        <v>167</v>
      </c>
      <c r="B157" s="20" t="s">
        <v>659</v>
      </c>
      <c r="C157" s="21" t="s">
        <v>660</v>
      </c>
      <c r="D157" s="22" t="s">
        <v>415</v>
      </c>
      <c r="E157" s="22" t="s">
        <v>416</v>
      </c>
      <c r="F157" s="30" t="s">
        <v>183</v>
      </c>
      <c r="G157" s="23"/>
      <c r="H157" s="23"/>
      <c r="I157" s="31" t="s">
        <v>174</v>
      </c>
      <c r="J157" s="24"/>
      <c r="K157" s="25"/>
      <c r="L157" s="26" t="str">
        <f t="shared" si="2"/>
        <v/>
      </c>
    </row>
    <row r="158" spans="1:12" ht="28.5" customHeight="1" x14ac:dyDescent="0.2">
      <c r="A158" s="19" t="s">
        <v>168</v>
      </c>
      <c r="B158" s="20" t="s">
        <v>661</v>
      </c>
      <c r="C158" s="21" t="s">
        <v>662</v>
      </c>
      <c r="D158" s="22" t="s">
        <v>415</v>
      </c>
      <c r="E158" s="22" t="s">
        <v>416</v>
      </c>
      <c r="F158" s="30" t="s">
        <v>183</v>
      </c>
      <c r="G158" s="23"/>
      <c r="H158" s="23"/>
      <c r="I158" s="31" t="s">
        <v>174</v>
      </c>
      <c r="J158" s="24"/>
      <c r="K158" s="25"/>
      <c r="L158" s="26" t="str">
        <f t="shared" si="2"/>
        <v/>
      </c>
    </row>
    <row r="159" spans="1:12" ht="22.5" customHeight="1" x14ac:dyDescent="0.2">
      <c r="A159" s="19" t="s">
        <v>169</v>
      </c>
      <c r="B159" s="20" t="s">
        <v>663</v>
      </c>
      <c r="C159" s="21" t="s">
        <v>664</v>
      </c>
      <c r="D159" s="22" t="s">
        <v>411</v>
      </c>
      <c r="E159" s="22" t="s">
        <v>412</v>
      </c>
      <c r="F159" s="30" t="s">
        <v>183</v>
      </c>
      <c r="G159" s="23"/>
      <c r="H159" s="23"/>
      <c r="I159" s="31" t="s">
        <v>174</v>
      </c>
      <c r="J159" s="24"/>
      <c r="K159" s="25"/>
      <c r="L159" s="26" t="str">
        <f t="shared" si="2"/>
        <v/>
      </c>
    </row>
    <row r="160" spans="1:12" ht="22.5" customHeight="1" x14ac:dyDescent="0.2">
      <c r="A160" s="19" t="s">
        <v>170</v>
      </c>
      <c r="B160" s="20" t="s">
        <v>665</v>
      </c>
      <c r="C160" s="21" t="s">
        <v>904</v>
      </c>
      <c r="D160" s="22" t="s">
        <v>397</v>
      </c>
      <c r="E160" s="22" t="s">
        <v>666</v>
      </c>
      <c r="F160" s="30" t="s">
        <v>183</v>
      </c>
      <c r="G160" s="23"/>
      <c r="H160" s="23"/>
      <c r="I160" s="31" t="s">
        <v>174</v>
      </c>
      <c r="J160" s="24"/>
      <c r="K160" s="25"/>
      <c r="L160" s="26" t="str">
        <f t="shared" si="2"/>
        <v/>
      </c>
    </row>
    <row r="161" spans="1:12" ht="29.25" customHeight="1" thickBot="1" x14ac:dyDescent="0.25">
      <c r="A161" s="19" t="s">
        <v>171</v>
      </c>
      <c r="B161" s="20" t="s">
        <v>667</v>
      </c>
      <c r="C161" s="40" t="s">
        <v>1028</v>
      </c>
      <c r="D161" s="22" t="s">
        <v>415</v>
      </c>
      <c r="E161" s="22" t="s">
        <v>416</v>
      </c>
      <c r="F161" s="30" t="s">
        <v>183</v>
      </c>
      <c r="G161" s="23"/>
      <c r="H161" s="23"/>
      <c r="I161" s="31" t="s">
        <v>174</v>
      </c>
      <c r="J161" s="24"/>
      <c r="K161" s="25"/>
      <c r="L161" s="26" t="str">
        <f t="shared" si="2"/>
        <v/>
      </c>
    </row>
    <row r="162" spans="1:12" ht="28.5" customHeight="1" thickBot="1" x14ac:dyDescent="0.25">
      <c r="A162" s="45" t="s">
        <v>176</v>
      </c>
      <c r="B162" s="46"/>
      <c r="C162" s="46"/>
      <c r="D162" s="46"/>
      <c r="E162" s="46"/>
      <c r="F162" s="46"/>
      <c r="G162" s="46"/>
      <c r="H162" s="46"/>
      <c r="I162" s="47"/>
      <c r="J162" s="27">
        <f>SUM(J9:J161)</f>
        <v>0</v>
      </c>
      <c r="K162" s="28"/>
      <c r="L162" s="29">
        <f>SUM(L9:L161)</f>
        <v>0</v>
      </c>
    </row>
    <row r="163" spans="1:12" ht="15" customHeight="1" x14ac:dyDescent="0.2">
      <c r="A163" s="4"/>
      <c r="B163" s="10"/>
      <c r="C163" s="7"/>
      <c r="D163" s="7"/>
      <c r="E163" s="7"/>
      <c r="F163" s="7"/>
      <c r="G163" s="7"/>
      <c r="H163" s="7"/>
      <c r="I163" s="8"/>
    </row>
    <row r="164" spans="1:12" ht="15" customHeight="1" x14ac:dyDescent="0.2">
      <c r="A164" s="4"/>
      <c r="B164" s="11"/>
      <c r="C164" s="7"/>
      <c r="D164" s="7"/>
      <c r="E164" s="7"/>
      <c r="F164" s="7"/>
      <c r="G164" s="7"/>
      <c r="H164" s="7"/>
      <c r="I164" s="8"/>
    </row>
    <row r="165" spans="1:12" s="5" customFormat="1" ht="15" customHeight="1" x14ac:dyDescent="0.2">
      <c r="B165" s="12" t="s">
        <v>177</v>
      </c>
    </row>
    <row r="166" spans="1:12" s="5" customFormat="1" ht="15" customHeight="1" x14ac:dyDescent="0.2">
      <c r="B166" s="9"/>
    </row>
    <row r="167" spans="1:12" s="5" customFormat="1" ht="15" customHeight="1" x14ac:dyDescent="0.2">
      <c r="A167" s="44" t="s">
        <v>178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" customHeight="1" x14ac:dyDescent="0.2">
      <c r="A168" s="4"/>
      <c r="B168" s="11"/>
      <c r="C168" s="7"/>
      <c r="D168" s="7"/>
      <c r="E168" s="7"/>
      <c r="F168" s="7"/>
      <c r="G168" s="7"/>
      <c r="H168" s="7"/>
      <c r="I168" s="8"/>
    </row>
    <row r="169" spans="1:12" ht="15" customHeight="1" x14ac:dyDescent="0.2">
      <c r="A169" s="4"/>
      <c r="B169" s="11"/>
      <c r="C169" s="7"/>
      <c r="D169" s="7"/>
      <c r="E169" s="7"/>
      <c r="F169" s="7"/>
      <c r="G169" s="7"/>
      <c r="H169" s="7"/>
      <c r="I169" s="8"/>
    </row>
    <row r="170" spans="1:12" ht="15" customHeight="1" x14ac:dyDescent="0.2">
      <c r="A170" s="4"/>
      <c r="B170" s="11"/>
      <c r="C170" s="7"/>
      <c r="D170" s="7"/>
      <c r="E170" s="7"/>
      <c r="F170" s="7"/>
      <c r="G170" s="7"/>
      <c r="H170" s="7"/>
      <c r="I170" s="8"/>
    </row>
    <row r="171" spans="1:12" ht="15" customHeight="1" x14ac:dyDescent="0.2">
      <c r="A171" s="4"/>
      <c r="B171" s="11"/>
      <c r="C171" s="7"/>
      <c r="D171" s="7"/>
      <c r="E171" s="7"/>
      <c r="F171" s="7"/>
      <c r="G171" s="7"/>
      <c r="H171" s="7"/>
      <c r="I171" s="8"/>
    </row>
    <row r="172" spans="1:12" ht="15" customHeight="1" x14ac:dyDescent="0.2">
      <c r="A172" s="4"/>
      <c r="B172" s="11"/>
      <c r="C172" s="7"/>
      <c r="D172" s="7"/>
      <c r="E172" s="7"/>
      <c r="F172" s="7"/>
      <c r="G172" s="7"/>
      <c r="H172" s="7"/>
      <c r="I172" s="8"/>
    </row>
    <row r="173" spans="1:12" ht="15" customHeight="1" x14ac:dyDescent="0.2">
      <c r="A173" s="4"/>
      <c r="B173" s="11"/>
      <c r="C173" s="7"/>
      <c r="D173" s="7"/>
      <c r="E173" s="7"/>
      <c r="F173" s="7"/>
      <c r="G173" s="7"/>
      <c r="H173" s="7"/>
      <c r="I173" s="8"/>
    </row>
    <row r="174" spans="1:12" ht="15" customHeight="1" x14ac:dyDescent="0.2">
      <c r="A174" s="4"/>
      <c r="B174" s="11"/>
      <c r="C174" s="7"/>
      <c r="D174" s="7"/>
      <c r="E174" s="7"/>
      <c r="F174" s="7"/>
      <c r="G174" s="7"/>
      <c r="H174" s="7"/>
      <c r="I174" s="8"/>
    </row>
    <row r="175" spans="1:12" ht="15" customHeight="1" x14ac:dyDescent="0.2">
      <c r="A175" s="4"/>
      <c r="B175" s="11"/>
      <c r="C175" s="7"/>
      <c r="D175" s="7"/>
      <c r="E175" s="7"/>
      <c r="F175" s="7"/>
      <c r="G175" s="7"/>
      <c r="H175" s="7"/>
      <c r="I175" s="8"/>
    </row>
    <row r="176" spans="1:12" ht="15" customHeight="1" x14ac:dyDescent="0.2">
      <c r="A176" s="4"/>
      <c r="B176" s="11"/>
      <c r="C176" s="7"/>
      <c r="D176" s="7"/>
      <c r="E176" s="7"/>
      <c r="F176" s="7"/>
      <c r="G176" s="7"/>
      <c r="H176" s="7"/>
      <c r="I176" s="8"/>
    </row>
    <row r="177" spans="1:12" ht="15" customHeight="1" x14ac:dyDescent="0.2">
      <c r="A177" s="4"/>
      <c r="B177" s="11"/>
      <c r="C177" s="7"/>
      <c r="D177" s="7"/>
      <c r="E177" s="7"/>
      <c r="F177" s="7"/>
      <c r="G177" s="7"/>
      <c r="H177" s="7"/>
      <c r="I177" s="8"/>
    </row>
    <row r="178" spans="1:12" ht="15" customHeight="1" x14ac:dyDescent="0.2">
      <c r="A178" s="4"/>
      <c r="B178" s="11"/>
      <c r="C178" s="7"/>
      <c r="D178" s="7"/>
      <c r="E178" s="7"/>
      <c r="F178" s="7"/>
      <c r="G178" s="7"/>
      <c r="H178" s="7"/>
      <c r="I178" s="8"/>
    </row>
    <row r="179" spans="1:12" ht="15" customHeight="1" x14ac:dyDescent="0.2">
      <c r="B179" s="1"/>
    </row>
    <row r="180" spans="1:12" ht="15" customHeight="1" x14ac:dyDescent="0.2">
      <c r="B180" s="1"/>
    </row>
    <row r="181" spans="1:12" ht="15" customHeight="1" x14ac:dyDescent="0.2">
      <c r="B181" s="1"/>
    </row>
    <row r="182" spans="1:12" ht="15" customHeight="1" x14ac:dyDescent="0.2">
      <c r="B182" s="1"/>
    </row>
    <row r="183" spans="1:12" ht="15" customHeight="1" x14ac:dyDescent="0.2">
      <c r="B183" s="1"/>
    </row>
    <row r="184" spans="1:12" ht="15" customHeight="1" x14ac:dyDescent="0.2">
      <c r="B184" s="1"/>
    </row>
    <row r="185" spans="1:12" s="2" customFormat="1" ht="15" customHeight="1" x14ac:dyDescent="0.2">
      <c r="A185" s="6"/>
      <c r="B185" s="1"/>
      <c r="I185" s="3"/>
      <c r="J185" s="1"/>
      <c r="K185" s="3"/>
      <c r="L185" s="1"/>
    </row>
    <row r="186" spans="1:12" s="2" customFormat="1" ht="15" customHeight="1" x14ac:dyDescent="0.2">
      <c r="A186" s="6"/>
      <c r="B186" s="1"/>
      <c r="I186" s="3"/>
      <c r="J186" s="1"/>
      <c r="K186" s="3"/>
      <c r="L186" s="1"/>
    </row>
    <row r="187" spans="1:12" s="2" customFormat="1" ht="15" customHeight="1" x14ac:dyDescent="0.2">
      <c r="A187" s="6"/>
      <c r="B187" s="1"/>
      <c r="I187" s="3"/>
      <c r="J187" s="1"/>
      <c r="K187" s="3"/>
      <c r="L187" s="1"/>
    </row>
    <row r="188" spans="1:12" s="2" customFormat="1" ht="15" customHeight="1" x14ac:dyDescent="0.2">
      <c r="A188" s="6"/>
      <c r="B188" s="1"/>
      <c r="I188" s="3"/>
      <c r="J188" s="1"/>
      <c r="K188" s="3"/>
      <c r="L188" s="1"/>
    </row>
    <row r="189" spans="1:12" s="2" customFormat="1" ht="15" customHeight="1" x14ac:dyDescent="0.2">
      <c r="A189" s="6"/>
      <c r="B189" s="1"/>
      <c r="I189" s="3"/>
      <c r="J189" s="1"/>
      <c r="K189" s="3"/>
      <c r="L189" s="1"/>
    </row>
    <row r="190" spans="1:12" s="2" customFormat="1" ht="15" customHeight="1" x14ac:dyDescent="0.2">
      <c r="A190" s="6"/>
      <c r="B190" s="1"/>
      <c r="I190" s="3"/>
      <c r="J190" s="1"/>
      <c r="K190" s="3"/>
      <c r="L190" s="1"/>
    </row>
    <row r="191" spans="1:12" s="2" customFormat="1" ht="15" customHeight="1" x14ac:dyDescent="0.2">
      <c r="A191" s="6"/>
      <c r="B191" s="1"/>
      <c r="I191" s="3"/>
      <c r="J191" s="1"/>
      <c r="K191" s="3"/>
      <c r="L191" s="1"/>
    </row>
    <row r="192" spans="1:12" s="2" customFormat="1" ht="15" customHeight="1" x14ac:dyDescent="0.2">
      <c r="A192" s="6"/>
      <c r="B192" s="1"/>
      <c r="I192" s="3"/>
      <c r="J192" s="1"/>
      <c r="K192" s="3"/>
      <c r="L192" s="1"/>
    </row>
    <row r="193" spans="1:12" s="2" customFormat="1" ht="15" customHeight="1" x14ac:dyDescent="0.2">
      <c r="A193" s="6"/>
      <c r="B193" s="1"/>
      <c r="I193" s="3"/>
      <c r="J193" s="1"/>
      <c r="K193" s="3"/>
      <c r="L193" s="1"/>
    </row>
    <row r="194" spans="1:12" s="2" customFormat="1" ht="15" customHeight="1" x14ac:dyDescent="0.2">
      <c r="A194" s="6"/>
      <c r="B194" s="1"/>
      <c r="I194" s="3"/>
      <c r="J194" s="1"/>
      <c r="K194" s="3"/>
      <c r="L194" s="1"/>
    </row>
    <row r="195" spans="1:12" s="2" customFormat="1" ht="15" customHeight="1" x14ac:dyDescent="0.2">
      <c r="A195" s="6"/>
      <c r="B195" s="1"/>
      <c r="I195" s="3"/>
      <c r="J195" s="1"/>
      <c r="K195" s="3"/>
      <c r="L195" s="1"/>
    </row>
    <row r="196" spans="1:12" s="2" customFormat="1" ht="15" customHeight="1" x14ac:dyDescent="0.2">
      <c r="A196" s="6"/>
      <c r="B196" s="1"/>
      <c r="I196" s="3"/>
      <c r="J196" s="1"/>
      <c r="K196" s="3"/>
      <c r="L196" s="1"/>
    </row>
    <row r="197" spans="1:12" s="2" customFormat="1" ht="15" customHeight="1" x14ac:dyDescent="0.2">
      <c r="A197" s="6"/>
      <c r="B197" s="1"/>
      <c r="I197" s="3"/>
      <c r="J197" s="1"/>
      <c r="K197" s="3"/>
      <c r="L197" s="1"/>
    </row>
  </sheetData>
  <mergeCells count="7">
    <mergeCell ref="A167:L167"/>
    <mergeCell ref="A1:L1"/>
    <mergeCell ref="A2:L2"/>
    <mergeCell ref="A3:L3"/>
    <mergeCell ref="B6:L6"/>
    <mergeCell ref="A162:I162"/>
    <mergeCell ref="A4:K5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EC3D9-1063-4A2A-9003-5E1E62FDD6FC}">
  <dimension ref="A1:N142"/>
  <sheetViews>
    <sheetView topLeftCell="A88" zoomScaleNormal="100" zoomScalePageLayoutView="80" workbookViewId="0">
      <selection activeCell="Q12" sqref="Q12"/>
    </sheetView>
  </sheetViews>
  <sheetFormatPr defaultColWidth="9.28515625" defaultRowHeight="15" customHeight="1" x14ac:dyDescent="0.2"/>
  <cols>
    <col min="1" max="1" width="4.42578125" style="6" customWidth="1"/>
    <col min="2" max="2" width="32" style="2" customWidth="1"/>
    <col min="3" max="3" width="31" style="2" customWidth="1"/>
    <col min="4" max="4" width="20.42578125" style="2" customWidth="1"/>
    <col min="5" max="5" width="21.85546875" style="2" customWidth="1"/>
    <col min="6" max="6" width="15.5703125" style="2" customWidth="1"/>
    <col min="7" max="7" width="20" style="2" customWidth="1"/>
    <col min="8" max="8" width="11.7109375" style="2" customWidth="1"/>
    <col min="9" max="9" width="6.5703125" style="3" customWidth="1"/>
    <col min="10" max="10" width="9.7109375" style="1" customWidth="1"/>
    <col min="11" max="11" width="7.28515625" style="3" customWidth="1"/>
    <col min="12" max="12" width="11.8554687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5" customHeight="1" x14ac:dyDescent="0.2">
      <c r="A4" s="51" t="s">
        <v>914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8"/>
      <c r="M4" s="38"/>
      <c r="N4" s="38"/>
    </row>
    <row r="5" spans="1:14" s="5" customFormat="1" ht="1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38"/>
      <c r="M5" s="38"/>
      <c r="N5" s="38"/>
    </row>
    <row r="6" spans="1:14" ht="32.25" customHeight="1" x14ac:dyDescent="0.2">
      <c r="B6" s="48" t="s">
        <v>910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60.7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356</v>
      </c>
      <c r="C9" s="21" t="s">
        <v>668</v>
      </c>
      <c r="D9" s="22" t="s">
        <v>669</v>
      </c>
      <c r="E9" s="22" t="s">
        <v>670</v>
      </c>
      <c r="F9" s="30" t="s">
        <v>183</v>
      </c>
      <c r="G9" s="23"/>
      <c r="H9" s="23"/>
      <c r="I9" s="39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671</v>
      </c>
      <c r="C10" s="21"/>
      <c r="D10" s="22" t="s">
        <v>672</v>
      </c>
      <c r="E10" s="22" t="s">
        <v>673</v>
      </c>
      <c r="F10" s="30" t="s">
        <v>183</v>
      </c>
      <c r="G10" s="23"/>
      <c r="H10" s="23"/>
      <c r="I10" s="39" t="s">
        <v>174</v>
      </c>
      <c r="J10" s="24"/>
      <c r="K10" s="25"/>
      <c r="L10" s="33" t="str">
        <f t="shared" ref="L10:L72" si="0">IF(K10="","",ROUND(J10+J10*K10,2))</f>
        <v/>
      </c>
    </row>
    <row r="11" spans="1:14" s="2" customFormat="1" ht="30.75" customHeight="1" x14ac:dyDescent="0.2">
      <c r="A11" s="32" t="s">
        <v>21</v>
      </c>
      <c r="B11" s="20" t="s">
        <v>674</v>
      </c>
      <c r="C11" s="21" t="s">
        <v>917</v>
      </c>
      <c r="D11" s="22" t="s">
        <v>672</v>
      </c>
      <c r="E11" s="22" t="s">
        <v>673</v>
      </c>
      <c r="F11" s="30" t="s">
        <v>183</v>
      </c>
      <c r="G11" s="23"/>
      <c r="H11" s="23"/>
      <c r="I11" s="39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32" t="s">
        <v>22</v>
      </c>
      <c r="B12" s="20" t="s">
        <v>266</v>
      </c>
      <c r="C12" s="21" t="s">
        <v>918</v>
      </c>
      <c r="D12" s="22" t="s">
        <v>669</v>
      </c>
      <c r="E12" s="22" t="s">
        <v>670</v>
      </c>
      <c r="F12" s="30" t="s">
        <v>183</v>
      </c>
      <c r="G12" s="23"/>
      <c r="H12" s="23"/>
      <c r="I12" s="39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32" t="s">
        <v>23</v>
      </c>
      <c r="B13" s="20" t="s">
        <v>675</v>
      </c>
      <c r="C13" s="21"/>
      <c r="D13" s="22" t="s">
        <v>676</v>
      </c>
      <c r="E13" s="22" t="s">
        <v>677</v>
      </c>
      <c r="F13" s="30" t="s">
        <v>183</v>
      </c>
      <c r="G13" s="23"/>
      <c r="H13" s="23"/>
      <c r="I13" s="39" t="s">
        <v>174</v>
      </c>
      <c r="J13" s="24"/>
      <c r="K13" s="25"/>
      <c r="L13" s="26" t="str">
        <f t="shared" si="0"/>
        <v/>
      </c>
    </row>
    <row r="14" spans="1:14" ht="22.5" customHeight="1" x14ac:dyDescent="0.2">
      <c r="A14" s="32" t="s">
        <v>24</v>
      </c>
      <c r="B14" s="20" t="s">
        <v>678</v>
      </c>
      <c r="C14" s="21" t="s">
        <v>679</v>
      </c>
      <c r="D14" s="22" t="s">
        <v>669</v>
      </c>
      <c r="E14" s="22" t="s">
        <v>670</v>
      </c>
      <c r="F14" s="30" t="s">
        <v>183</v>
      </c>
      <c r="G14" s="23"/>
      <c r="H14" s="23"/>
      <c r="I14" s="39" t="s">
        <v>174</v>
      </c>
      <c r="J14" s="24"/>
      <c r="K14" s="25"/>
      <c r="L14" s="26" t="str">
        <f t="shared" si="0"/>
        <v/>
      </c>
    </row>
    <row r="15" spans="1:14" ht="34.5" customHeight="1" x14ac:dyDescent="0.2">
      <c r="A15" s="32" t="s">
        <v>25</v>
      </c>
      <c r="B15" s="20" t="s">
        <v>270</v>
      </c>
      <c r="C15" s="21" t="s">
        <v>680</v>
      </c>
      <c r="D15" s="22" t="s">
        <v>681</v>
      </c>
      <c r="E15" s="22" t="s">
        <v>682</v>
      </c>
      <c r="F15" s="30" t="s">
        <v>183</v>
      </c>
      <c r="G15" s="23"/>
      <c r="H15" s="23"/>
      <c r="I15" s="39" t="s">
        <v>174</v>
      </c>
      <c r="J15" s="24"/>
      <c r="K15" s="25"/>
      <c r="L15" s="26" t="str">
        <f t="shared" si="0"/>
        <v/>
      </c>
    </row>
    <row r="16" spans="1:14" ht="29.25" customHeight="1" x14ac:dyDescent="0.2">
      <c r="A16" s="32" t="s">
        <v>26</v>
      </c>
      <c r="B16" s="20" t="s">
        <v>683</v>
      </c>
      <c r="C16" s="21" t="s">
        <v>684</v>
      </c>
      <c r="D16" s="22" t="s">
        <v>672</v>
      </c>
      <c r="E16" s="22" t="s">
        <v>673</v>
      </c>
      <c r="F16" s="30" t="s">
        <v>183</v>
      </c>
      <c r="G16" s="23"/>
      <c r="H16" s="23"/>
      <c r="I16" s="39" t="s">
        <v>174</v>
      </c>
      <c r="J16" s="24"/>
      <c r="K16" s="25"/>
      <c r="L16" s="26" t="str">
        <f t="shared" si="0"/>
        <v/>
      </c>
    </row>
    <row r="17" spans="1:12" ht="22.5" customHeight="1" x14ac:dyDescent="0.2">
      <c r="A17" s="32" t="s">
        <v>27</v>
      </c>
      <c r="B17" s="20" t="s">
        <v>685</v>
      </c>
      <c r="C17" s="21"/>
      <c r="D17" s="22" t="s">
        <v>676</v>
      </c>
      <c r="E17" s="22" t="s">
        <v>677</v>
      </c>
      <c r="F17" s="30" t="s">
        <v>183</v>
      </c>
      <c r="G17" s="23"/>
      <c r="H17" s="23"/>
      <c r="I17" s="39" t="s">
        <v>174</v>
      </c>
      <c r="J17" s="24"/>
      <c r="K17" s="25"/>
      <c r="L17" s="26" t="str">
        <f t="shared" si="0"/>
        <v/>
      </c>
    </row>
    <row r="18" spans="1:12" ht="30" customHeight="1" x14ac:dyDescent="0.2">
      <c r="A18" s="32" t="s">
        <v>28</v>
      </c>
      <c r="B18" s="20" t="s">
        <v>686</v>
      </c>
      <c r="C18" s="21" t="s">
        <v>919</v>
      </c>
      <c r="D18" s="22" t="s">
        <v>676</v>
      </c>
      <c r="E18" s="22" t="s">
        <v>677</v>
      </c>
      <c r="F18" s="30" t="s">
        <v>183</v>
      </c>
      <c r="G18" s="23"/>
      <c r="H18" s="23"/>
      <c r="I18" s="39" t="s">
        <v>174</v>
      </c>
      <c r="J18" s="24"/>
      <c r="K18" s="25"/>
      <c r="L18" s="26" t="str">
        <f t="shared" si="0"/>
        <v/>
      </c>
    </row>
    <row r="19" spans="1:12" ht="29.25" customHeight="1" x14ac:dyDescent="0.2">
      <c r="A19" s="32" t="s">
        <v>29</v>
      </c>
      <c r="B19" s="20" t="s">
        <v>687</v>
      </c>
      <c r="C19" s="21" t="s">
        <v>688</v>
      </c>
      <c r="D19" s="22" t="s">
        <v>681</v>
      </c>
      <c r="E19" s="22" t="s">
        <v>682</v>
      </c>
      <c r="F19" s="30" t="s">
        <v>183</v>
      </c>
      <c r="G19" s="23"/>
      <c r="H19" s="23"/>
      <c r="I19" s="39" t="s">
        <v>174</v>
      </c>
      <c r="J19" s="24"/>
      <c r="K19" s="25"/>
      <c r="L19" s="26" t="str">
        <f t="shared" si="0"/>
        <v/>
      </c>
    </row>
    <row r="20" spans="1:12" ht="22.5" customHeight="1" x14ac:dyDescent="0.2">
      <c r="A20" s="32" t="s">
        <v>30</v>
      </c>
      <c r="B20" s="20" t="s">
        <v>273</v>
      </c>
      <c r="C20" s="21"/>
      <c r="D20" s="22" t="s">
        <v>689</v>
      </c>
      <c r="E20" s="22" t="s">
        <v>690</v>
      </c>
      <c r="F20" s="30" t="s">
        <v>304</v>
      </c>
      <c r="G20" s="23"/>
      <c r="H20" s="23"/>
      <c r="I20" s="39" t="s">
        <v>174</v>
      </c>
      <c r="J20" s="24"/>
      <c r="K20" s="25"/>
      <c r="L20" s="26" t="str">
        <f t="shared" si="0"/>
        <v/>
      </c>
    </row>
    <row r="21" spans="1:12" ht="30" customHeight="1" x14ac:dyDescent="0.2">
      <c r="A21" s="32" t="s">
        <v>31</v>
      </c>
      <c r="B21" s="20" t="s">
        <v>691</v>
      </c>
      <c r="C21" s="21" t="s">
        <v>920</v>
      </c>
      <c r="D21" s="22" t="s">
        <v>692</v>
      </c>
      <c r="E21" s="22" t="s">
        <v>693</v>
      </c>
      <c r="F21" s="30" t="s">
        <v>183</v>
      </c>
      <c r="G21" s="23"/>
      <c r="H21" s="23"/>
      <c r="I21" s="39" t="s">
        <v>174</v>
      </c>
      <c r="J21" s="24"/>
      <c r="K21" s="25"/>
      <c r="L21" s="26" t="str">
        <f t="shared" si="0"/>
        <v/>
      </c>
    </row>
    <row r="22" spans="1:12" ht="22.5" customHeight="1" x14ac:dyDescent="0.2">
      <c r="A22" s="32" t="s">
        <v>32</v>
      </c>
      <c r="B22" s="20" t="s">
        <v>694</v>
      </c>
      <c r="C22" s="21" t="s">
        <v>921</v>
      </c>
      <c r="D22" s="22" t="s">
        <v>689</v>
      </c>
      <c r="E22" s="22" t="s">
        <v>690</v>
      </c>
      <c r="F22" s="30" t="s">
        <v>304</v>
      </c>
      <c r="G22" s="23"/>
      <c r="H22" s="23"/>
      <c r="I22" s="39" t="s">
        <v>174</v>
      </c>
      <c r="J22" s="24"/>
      <c r="K22" s="25"/>
      <c r="L22" s="26" t="str">
        <f t="shared" si="0"/>
        <v/>
      </c>
    </row>
    <row r="23" spans="1:12" ht="32.25" customHeight="1" x14ac:dyDescent="0.2">
      <c r="A23" s="32" t="s">
        <v>33</v>
      </c>
      <c r="B23" s="20" t="s">
        <v>233</v>
      </c>
      <c r="C23" s="21" t="s">
        <v>695</v>
      </c>
      <c r="D23" s="22" t="s">
        <v>681</v>
      </c>
      <c r="E23" s="22" t="s">
        <v>682</v>
      </c>
      <c r="F23" s="30" t="s">
        <v>183</v>
      </c>
      <c r="G23" s="23"/>
      <c r="H23" s="23"/>
      <c r="I23" s="39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32" t="s">
        <v>34</v>
      </c>
      <c r="B24" s="20" t="s">
        <v>277</v>
      </c>
      <c r="C24" s="21" t="s">
        <v>922</v>
      </c>
      <c r="D24" s="22" t="s">
        <v>689</v>
      </c>
      <c r="E24" s="22" t="s">
        <v>690</v>
      </c>
      <c r="F24" s="30" t="s">
        <v>186</v>
      </c>
      <c r="G24" s="23"/>
      <c r="H24" s="23"/>
      <c r="I24" s="39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32" t="s">
        <v>35</v>
      </c>
      <c r="B25" s="20" t="s">
        <v>696</v>
      </c>
      <c r="C25" s="21" t="s">
        <v>697</v>
      </c>
      <c r="D25" s="22" t="s">
        <v>672</v>
      </c>
      <c r="E25" s="22" t="s">
        <v>673</v>
      </c>
      <c r="F25" s="30" t="s">
        <v>188</v>
      </c>
      <c r="G25" s="23"/>
      <c r="H25" s="23"/>
      <c r="I25" s="39" t="s">
        <v>174</v>
      </c>
      <c r="J25" s="24"/>
      <c r="K25" s="25"/>
      <c r="L25" s="26" t="str">
        <f t="shared" si="0"/>
        <v/>
      </c>
    </row>
    <row r="26" spans="1:12" ht="22.5" customHeight="1" x14ac:dyDescent="0.2">
      <c r="A26" s="32" t="s">
        <v>36</v>
      </c>
      <c r="B26" s="20" t="s">
        <v>490</v>
      </c>
      <c r="C26" s="21" t="s">
        <v>923</v>
      </c>
      <c r="D26" s="22" t="s">
        <v>669</v>
      </c>
      <c r="E26" s="22" t="s">
        <v>670</v>
      </c>
      <c r="F26" s="30" t="s">
        <v>183</v>
      </c>
      <c r="G26" s="23"/>
      <c r="H26" s="23"/>
      <c r="I26" s="39" t="s">
        <v>174</v>
      </c>
      <c r="J26" s="24"/>
      <c r="K26" s="25"/>
      <c r="L26" s="26" t="str">
        <f t="shared" si="0"/>
        <v/>
      </c>
    </row>
    <row r="27" spans="1:12" ht="34.5" customHeight="1" x14ac:dyDescent="0.2">
      <c r="A27" s="32" t="s">
        <v>37</v>
      </c>
      <c r="B27" s="20" t="s">
        <v>698</v>
      </c>
      <c r="C27" s="21"/>
      <c r="D27" s="22" t="s">
        <v>676</v>
      </c>
      <c r="E27" s="22" t="s">
        <v>677</v>
      </c>
      <c r="F27" s="30" t="s">
        <v>183</v>
      </c>
      <c r="G27" s="23"/>
      <c r="H27" s="23"/>
      <c r="I27" s="39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32" t="s">
        <v>38</v>
      </c>
      <c r="B28" s="20" t="s">
        <v>699</v>
      </c>
      <c r="C28" s="21" t="s">
        <v>924</v>
      </c>
      <c r="D28" s="22" t="s">
        <v>681</v>
      </c>
      <c r="E28" s="22" t="s">
        <v>682</v>
      </c>
      <c r="F28" s="30" t="s">
        <v>183</v>
      </c>
      <c r="G28" s="23"/>
      <c r="H28" s="23"/>
      <c r="I28" s="39" t="s">
        <v>174</v>
      </c>
      <c r="J28" s="24"/>
      <c r="K28" s="25"/>
      <c r="L28" s="26" t="str">
        <f t="shared" si="0"/>
        <v/>
      </c>
    </row>
    <row r="29" spans="1:12" ht="22.5" customHeight="1" x14ac:dyDescent="0.2">
      <c r="A29" s="32" t="s">
        <v>39</v>
      </c>
      <c r="B29" s="20" t="s">
        <v>700</v>
      </c>
      <c r="C29" s="21" t="s">
        <v>701</v>
      </c>
      <c r="D29" s="22" t="s">
        <v>692</v>
      </c>
      <c r="E29" s="22" t="s">
        <v>693</v>
      </c>
      <c r="F29" s="30" t="s">
        <v>183</v>
      </c>
      <c r="G29" s="23"/>
      <c r="H29" s="23"/>
      <c r="I29" s="39" t="s">
        <v>174</v>
      </c>
      <c r="J29" s="24"/>
      <c r="K29" s="25"/>
      <c r="L29" s="26" t="str">
        <f t="shared" si="0"/>
        <v/>
      </c>
    </row>
    <row r="30" spans="1:12" ht="30.75" customHeight="1" x14ac:dyDescent="0.2">
      <c r="A30" s="32" t="s">
        <v>40</v>
      </c>
      <c r="B30" s="20" t="s">
        <v>283</v>
      </c>
      <c r="C30" s="21" t="s">
        <v>702</v>
      </c>
      <c r="D30" s="22" t="s">
        <v>692</v>
      </c>
      <c r="E30" s="22" t="s">
        <v>693</v>
      </c>
      <c r="F30" s="30" t="s">
        <v>183</v>
      </c>
      <c r="G30" s="23"/>
      <c r="H30" s="23"/>
      <c r="I30" s="39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32" t="s">
        <v>41</v>
      </c>
      <c r="B31" s="20" t="s">
        <v>703</v>
      </c>
      <c r="C31" s="21" t="s">
        <v>925</v>
      </c>
      <c r="D31" s="22" t="s">
        <v>692</v>
      </c>
      <c r="E31" s="22" t="s">
        <v>704</v>
      </c>
      <c r="F31" s="30" t="s">
        <v>183</v>
      </c>
      <c r="G31" s="23"/>
      <c r="H31" s="23"/>
      <c r="I31" s="39" t="s">
        <v>174</v>
      </c>
      <c r="J31" s="24"/>
      <c r="K31" s="25"/>
      <c r="L31" s="26" t="str">
        <f t="shared" si="0"/>
        <v/>
      </c>
    </row>
    <row r="32" spans="1:12" ht="30" customHeight="1" x14ac:dyDescent="0.2">
      <c r="A32" s="32" t="s">
        <v>42</v>
      </c>
      <c r="B32" s="20" t="s">
        <v>705</v>
      </c>
      <c r="C32" s="21" t="s">
        <v>706</v>
      </c>
      <c r="D32" s="22" t="s">
        <v>672</v>
      </c>
      <c r="E32" s="22" t="s">
        <v>673</v>
      </c>
      <c r="F32" s="30" t="s">
        <v>186</v>
      </c>
      <c r="G32" s="23"/>
      <c r="H32" s="23"/>
      <c r="I32" s="39" t="s">
        <v>174</v>
      </c>
      <c r="J32" s="24"/>
      <c r="K32" s="25"/>
      <c r="L32" s="26" t="str">
        <f t="shared" si="0"/>
        <v/>
      </c>
    </row>
    <row r="33" spans="1:12" ht="22.5" customHeight="1" x14ac:dyDescent="0.2">
      <c r="A33" s="32" t="s">
        <v>43</v>
      </c>
      <c r="B33" s="20" t="s">
        <v>508</v>
      </c>
      <c r="C33" s="21" t="s">
        <v>707</v>
      </c>
      <c r="D33" s="22" t="s">
        <v>681</v>
      </c>
      <c r="E33" s="22" t="s">
        <v>682</v>
      </c>
      <c r="F33" s="30" t="s">
        <v>188</v>
      </c>
      <c r="G33" s="23"/>
      <c r="H33" s="23"/>
      <c r="I33" s="39" t="s">
        <v>174</v>
      </c>
      <c r="J33" s="24"/>
      <c r="K33" s="25"/>
      <c r="L33" s="26" t="str">
        <f t="shared" si="0"/>
        <v/>
      </c>
    </row>
    <row r="34" spans="1:12" ht="32.25" customHeight="1" x14ac:dyDescent="0.2">
      <c r="A34" s="32" t="s">
        <v>44</v>
      </c>
      <c r="B34" s="20" t="s">
        <v>708</v>
      </c>
      <c r="C34" s="21">
        <v>181.69040000000001</v>
      </c>
      <c r="D34" s="22" t="s">
        <v>676</v>
      </c>
      <c r="E34" s="22" t="s">
        <v>677</v>
      </c>
      <c r="F34" s="30" t="s">
        <v>188</v>
      </c>
      <c r="G34" s="23"/>
      <c r="H34" s="23"/>
      <c r="I34" s="39" t="s">
        <v>174</v>
      </c>
      <c r="J34" s="24"/>
      <c r="K34" s="25"/>
      <c r="L34" s="26" t="str">
        <f t="shared" si="0"/>
        <v/>
      </c>
    </row>
    <row r="35" spans="1:12" ht="30.75" customHeight="1" x14ac:dyDescent="0.2">
      <c r="A35" s="32" t="s">
        <v>45</v>
      </c>
      <c r="B35" s="20" t="s">
        <v>709</v>
      </c>
      <c r="C35" s="21" t="s">
        <v>710</v>
      </c>
      <c r="D35" s="22" t="s">
        <v>669</v>
      </c>
      <c r="E35" s="22" t="s">
        <v>670</v>
      </c>
      <c r="F35" s="30" t="s">
        <v>188</v>
      </c>
      <c r="G35" s="23"/>
      <c r="H35" s="23"/>
      <c r="I35" s="39" t="s">
        <v>174</v>
      </c>
      <c r="J35" s="24"/>
      <c r="K35" s="25"/>
      <c r="L35" s="26" t="str">
        <f t="shared" si="0"/>
        <v/>
      </c>
    </row>
    <row r="36" spans="1:12" ht="22.5" customHeight="1" x14ac:dyDescent="0.2">
      <c r="A36" s="32" t="s">
        <v>46</v>
      </c>
      <c r="B36" s="20" t="s">
        <v>711</v>
      </c>
      <c r="C36" s="21" t="s">
        <v>926</v>
      </c>
      <c r="D36" s="22" t="s">
        <v>676</v>
      </c>
      <c r="E36" s="22" t="s">
        <v>677</v>
      </c>
      <c r="F36" s="30" t="s">
        <v>188</v>
      </c>
      <c r="G36" s="23"/>
      <c r="H36" s="23"/>
      <c r="I36" s="39" t="s">
        <v>174</v>
      </c>
      <c r="J36" s="24"/>
      <c r="K36" s="25"/>
      <c r="L36" s="26" t="str">
        <f t="shared" si="0"/>
        <v/>
      </c>
    </row>
    <row r="37" spans="1:12" ht="22.5" customHeight="1" x14ac:dyDescent="0.2">
      <c r="A37" s="32" t="s">
        <v>47</v>
      </c>
      <c r="B37" s="20" t="s">
        <v>712</v>
      </c>
      <c r="C37" s="21" t="s">
        <v>713</v>
      </c>
      <c r="D37" s="22" t="s">
        <v>672</v>
      </c>
      <c r="E37" s="22" t="s">
        <v>673</v>
      </c>
      <c r="F37" s="30" t="s">
        <v>183</v>
      </c>
      <c r="G37" s="23"/>
      <c r="H37" s="23"/>
      <c r="I37" s="39" t="s">
        <v>174</v>
      </c>
      <c r="J37" s="24"/>
      <c r="K37" s="25"/>
      <c r="L37" s="26" t="str">
        <f t="shared" si="0"/>
        <v/>
      </c>
    </row>
    <row r="38" spans="1:12" ht="33" customHeight="1" x14ac:dyDescent="0.2">
      <c r="A38" s="32" t="s">
        <v>48</v>
      </c>
      <c r="B38" s="20" t="s">
        <v>714</v>
      </c>
      <c r="C38" s="21" t="s">
        <v>715</v>
      </c>
      <c r="D38" s="22" t="s">
        <v>676</v>
      </c>
      <c r="E38" s="22" t="s">
        <v>677</v>
      </c>
      <c r="F38" s="30" t="s">
        <v>188</v>
      </c>
      <c r="G38" s="23"/>
      <c r="H38" s="23"/>
      <c r="I38" s="39" t="s">
        <v>174</v>
      </c>
      <c r="J38" s="24"/>
      <c r="K38" s="25"/>
      <c r="L38" s="26" t="str">
        <f t="shared" si="0"/>
        <v/>
      </c>
    </row>
    <row r="39" spans="1:12" ht="33" customHeight="1" x14ac:dyDescent="0.2">
      <c r="A39" s="32" t="s">
        <v>49</v>
      </c>
      <c r="B39" s="20" t="s">
        <v>716</v>
      </c>
      <c r="C39" s="21" t="s">
        <v>927</v>
      </c>
      <c r="D39" s="22" t="s">
        <v>681</v>
      </c>
      <c r="E39" s="22" t="s">
        <v>682</v>
      </c>
      <c r="F39" s="30" t="s">
        <v>188</v>
      </c>
      <c r="G39" s="23"/>
      <c r="H39" s="23"/>
      <c r="I39" s="39" t="s">
        <v>174</v>
      </c>
      <c r="J39" s="24"/>
      <c r="K39" s="25"/>
      <c r="L39" s="26" t="str">
        <f t="shared" si="0"/>
        <v/>
      </c>
    </row>
    <row r="40" spans="1:12" ht="22.5" customHeight="1" x14ac:dyDescent="0.2">
      <c r="A40" s="32" t="s">
        <v>50</v>
      </c>
      <c r="B40" s="20" t="s">
        <v>717</v>
      </c>
      <c r="C40" s="21" t="s">
        <v>718</v>
      </c>
      <c r="D40" s="22" t="s">
        <v>669</v>
      </c>
      <c r="E40" s="22" t="s">
        <v>670</v>
      </c>
      <c r="F40" s="30" t="s">
        <v>186</v>
      </c>
      <c r="G40" s="23"/>
      <c r="H40" s="23"/>
      <c r="I40" s="39" t="s">
        <v>174</v>
      </c>
      <c r="J40" s="24"/>
      <c r="K40" s="25"/>
      <c r="L40" s="26" t="str">
        <f t="shared" si="0"/>
        <v/>
      </c>
    </row>
    <row r="41" spans="1:12" ht="22.5" customHeight="1" x14ac:dyDescent="0.2">
      <c r="A41" s="32" t="s">
        <v>51</v>
      </c>
      <c r="B41" s="20" t="s">
        <v>719</v>
      </c>
      <c r="C41" s="21" t="s">
        <v>720</v>
      </c>
      <c r="D41" s="22" t="s">
        <v>681</v>
      </c>
      <c r="E41" s="22" t="s">
        <v>682</v>
      </c>
      <c r="F41" s="30" t="s">
        <v>183</v>
      </c>
      <c r="G41" s="23"/>
      <c r="H41" s="23"/>
      <c r="I41" s="39" t="s">
        <v>174</v>
      </c>
      <c r="J41" s="24"/>
      <c r="K41" s="25"/>
      <c r="L41" s="26" t="str">
        <f t="shared" si="0"/>
        <v/>
      </c>
    </row>
    <row r="42" spans="1:12" ht="22.5" customHeight="1" x14ac:dyDescent="0.2">
      <c r="A42" s="32" t="s">
        <v>52</v>
      </c>
      <c r="B42" s="20" t="s">
        <v>721</v>
      </c>
      <c r="C42" s="21" t="s">
        <v>905</v>
      </c>
      <c r="D42" s="22" t="s">
        <v>692</v>
      </c>
      <c r="E42" s="22" t="s">
        <v>693</v>
      </c>
      <c r="F42" s="30" t="s">
        <v>188</v>
      </c>
      <c r="G42" s="23"/>
      <c r="H42" s="23"/>
      <c r="I42" s="39" t="s">
        <v>174</v>
      </c>
      <c r="J42" s="24"/>
      <c r="K42" s="25"/>
      <c r="L42" s="26" t="str">
        <f t="shared" si="0"/>
        <v/>
      </c>
    </row>
    <row r="43" spans="1:12" ht="35.25" customHeight="1" x14ac:dyDescent="0.2">
      <c r="A43" s="32" t="s">
        <v>53</v>
      </c>
      <c r="B43" s="20" t="s">
        <v>722</v>
      </c>
      <c r="C43" s="21" t="s">
        <v>723</v>
      </c>
      <c r="D43" s="22" t="s">
        <v>669</v>
      </c>
      <c r="E43" s="22" t="s">
        <v>670</v>
      </c>
      <c r="F43" s="30" t="s">
        <v>188</v>
      </c>
      <c r="G43" s="23"/>
      <c r="H43" s="23"/>
      <c r="I43" s="39" t="s">
        <v>174</v>
      </c>
      <c r="J43" s="24"/>
      <c r="K43" s="25"/>
      <c r="L43" s="26" t="str">
        <f t="shared" si="0"/>
        <v/>
      </c>
    </row>
    <row r="44" spans="1:12" ht="33.75" customHeight="1" x14ac:dyDescent="0.2">
      <c r="A44" s="32" t="s">
        <v>54</v>
      </c>
      <c r="B44" s="20" t="s">
        <v>724</v>
      </c>
      <c r="C44" s="21" t="s">
        <v>725</v>
      </c>
      <c r="D44" s="22" t="s">
        <v>669</v>
      </c>
      <c r="E44" s="22" t="s">
        <v>670</v>
      </c>
      <c r="F44" s="30" t="s">
        <v>188</v>
      </c>
      <c r="G44" s="23"/>
      <c r="H44" s="23"/>
      <c r="I44" s="39" t="s">
        <v>174</v>
      </c>
      <c r="J44" s="24"/>
      <c r="K44" s="25"/>
      <c r="L44" s="26" t="str">
        <f t="shared" si="0"/>
        <v/>
      </c>
    </row>
    <row r="45" spans="1:12" ht="22.5" customHeight="1" x14ac:dyDescent="0.2">
      <c r="A45" s="32" t="s">
        <v>55</v>
      </c>
      <c r="B45" s="20" t="s">
        <v>726</v>
      </c>
      <c r="C45" s="21" t="s">
        <v>727</v>
      </c>
      <c r="D45" s="22" t="s">
        <v>676</v>
      </c>
      <c r="E45" s="22" t="s">
        <v>677</v>
      </c>
      <c r="F45" s="30" t="s">
        <v>188</v>
      </c>
      <c r="G45" s="23"/>
      <c r="H45" s="23"/>
      <c r="I45" s="39" t="s">
        <v>174</v>
      </c>
      <c r="J45" s="24"/>
      <c r="K45" s="25"/>
      <c r="L45" s="26" t="str">
        <f t="shared" si="0"/>
        <v/>
      </c>
    </row>
    <row r="46" spans="1:12" ht="22.5" customHeight="1" x14ac:dyDescent="0.2">
      <c r="A46" s="32" t="s">
        <v>56</v>
      </c>
      <c r="B46" s="20" t="s">
        <v>728</v>
      </c>
      <c r="C46" s="21">
        <v>53368</v>
      </c>
      <c r="D46" s="22" t="s">
        <v>692</v>
      </c>
      <c r="E46" s="22" t="s">
        <v>693</v>
      </c>
      <c r="F46" s="30" t="s">
        <v>188</v>
      </c>
      <c r="G46" s="23"/>
      <c r="H46" s="23"/>
      <c r="I46" s="39" t="s">
        <v>174</v>
      </c>
      <c r="J46" s="24"/>
      <c r="K46" s="25"/>
      <c r="L46" s="26" t="str">
        <f t="shared" si="0"/>
        <v/>
      </c>
    </row>
    <row r="47" spans="1:12" ht="22.5" customHeight="1" x14ac:dyDescent="0.2">
      <c r="A47" s="32" t="s">
        <v>57</v>
      </c>
      <c r="B47" s="20" t="s">
        <v>728</v>
      </c>
      <c r="C47" s="21" t="s">
        <v>928</v>
      </c>
      <c r="D47" s="22" t="s">
        <v>676</v>
      </c>
      <c r="E47" s="22" t="s">
        <v>677</v>
      </c>
      <c r="F47" s="30" t="s">
        <v>188</v>
      </c>
      <c r="G47" s="23"/>
      <c r="H47" s="23"/>
      <c r="I47" s="39" t="s">
        <v>174</v>
      </c>
      <c r="J47" s="24"/>
      <c r="K47" s="25"/>
      <c r="L47" s="26" t="str">
        <f t="shared" si="0"/>
        <v/>
      </c>
    </row>
    <row r="48" spans="1:12" ht="22.5" customHeight="1" x14ac:dyDescent="0.2">
      <c r="A48" s="32" t="s">
        <v>58</v>
      </c>
      <c r="B48" s="20" t="s">
        <v>729</v>
      </c>
      <c r="C48" s="21" t="s">
        <v>730</v>
      </c>
      <c r="D48" s="22" t="s">
        <v>689</v>
      </c>
      <c r="E48" s="22" t="s">
        <v>690</v>
      </c>
      <c r="F48" s="30" t="s">
        <v>186</v>
      </c>
      <c r="G48" s="23"/>
      <c r="H48" s="23"/>
      <c r="I48" s="39" t="s">
        <v>174</v>
      </c>
      <c r="J48" s="24"/>
      <c r="K48" s="25"/>
      <c r="L48" s="26" t="str">
        <f t="shared" si="0"/>
        <v/>
      </c>
    </row>
    <row r="49" spans="1:12" ht="22.5" customHeight="1" x14ac:dyDescent="0.2">
      <c r="A49" s="32" t="s">
        <v>59</v>
      </c>
      <c r="B49" s="20" t="s">
        <v>196</v>
      </c>
      <c r="C49" s="21" t="s">
        <v>731</v>
      </c>
      <c r="D49" s="22" t="s">
        <v>689</v>
      </c>
      <c r="E49" s="22" t="s">
        <v>690</v>
      </c>
      <c r="F49" s="30" t="s">
        <v>186</v>
      </c>
      <c r="G49" s="23"/>
      <c r="H49" s="23"/>
      <c r="I49" s="39" t="s">
        <v>174</v>
      </c>
      <c r="J49" s="24"/>
      <c r="K49" s="25"/>
      <c r="L49" s="26" t="str">
        <f t="shared" si="0"/>
        <v/>
      </c>
    </row>
    <row r="50" spans="1:12" ht="22.5" customHeight="1" x14ac:dyDescent="0.2">
      <c r="A50" s="32" t="s">
        <v>60</v>
      </c>
      <c r="B50" s="20" t="s">
        <v>732</v>
      </c>
      <c r="C50" s="21" t="s">
        <v>733</v>
      </c>
      <c r="D50" s="22" t="s">
        <v>669</v>
      </c>
      <c r="E50" s="22" t="s">
        <v>670</v>
      </c>
      <c r="F50" s="30" t="s">
        <v>186</v>
      </c>
      <c r="G50" s="23"/>
      <c r="H50" s="23"/>
      <c r="I50" s="39" t="s">
        <v>174</v>
      </c>
      <c r="J50" s="24"/>
      <c r="K50" s="25"/>
      <c r="L50" s="26" t="str">
        <f t="shared" si="0"/>
        <v/>
      </c>
    </row>
    <row r="51" spans="1:12" ht="22.5" customHeight="1" x14ac:dyDescent="0.2">
      <c r="A51" s="32" t="s">
        <v>61</v>
      </c>
      <c r="B51" s="20" t="s">
        <v>732</v>
      </c>
      <c r="C51" s="21" t="s">
        <v>734</v>
      </c>
      <c r="D51" s="22" t="s">
        <v>669</v>
      </c>
      <c r="E51" s="22" t="s">
        <v>670</v>
      </c>
      <c r="F51" s="30" t="s">
        <v>186</v>
      </c>
      <c r="G51" s="23"/>
      <c r="H51" s="23"/>
      <c r="I51" s="39" t="s">
        <v>174</v>
      </c>
      <c r="J51" s="24"/>
      <c r="K51" s="25"/>
      <c r="L51" s="26" t="str">
        <f t="shared" si="0"/>
        <v/>
      </c>
    </row>
    <row r="52" spans="1:12" ht="22.5" customHeight="1" x14ac:dyDescent="0.2">
      <c r="A52" s="32" t="s">
        <v>62</v>
      </c>
      <c r="B52" s="20" t="s">
        <v>735</v>
      </c>
      <c r="C52" s="21"/>
      <c r="D52" s="22" t="s">
        <v>689</v>
      </c>
      <c r="E52" s="22" t="s">
        <v>690</v>
      </c>
      <c r="F52" s="30" t="s">
        <v>183</v>
      </c>
      <c r="G52" s="23"/>
      <c r="H52" s="23"/>
      <c r="I52" s="39" t="s">
        <v>174</v>
      </c>
      <c r="J52" s="24"/>
      <c r="K52" s="25"/>
      <c r="L52" s="26" t="str">
        <f t="shared" si="0"/>
        <v/>
      </c>
    </row>
    <row r="53" spans="1:12" ht="22.5" customHeight="1" x14ac:dyDescent="0.2">
      <c r="A53" s="32" t="s">
        <v>63</v>
      </c>
      <c r="B53" s="20" t="s">
        <v>736</v>
      </c>
      <c r="C53" s="21" t="s">
        <v>929</v>
      </c>
      <c r="D53" s="22" t="s">
        <v>669</v>
      </c>
      <c r="E53" s="22" t="s">
        <v>670</v>
      </c>
      <c r="F53" s="30" t="s">
        <v>183</v>
      </c>
      <c r="G53" s="23"/>
      <c r="H53" s="23"/>
      <c r="I53" s="39" t="s">
        <v>174</v>
      </c>
      <c r="J53" s="24"/>
      <c r="K53" s="25"/>
      <c r="L53" s="26" t="str">
        <f t="shared" si="0"/>
        <v/>
      </c>
    </row>
    <row r="54" spans="1:12" ht="22.5" customHeight="1" x14ac:dyDescent="0.2">
      <c r="A54" s="32" t="s">
        <v>64</v>
      </c>
      <c r="B54" s="20" t="s">
        <v>737</v>
      </c>
      <c r="C54" s="21" t="s">
        <v>930</v>
      </c>
      <c r="D54" s="22" t="s">
        <v>681</v>
      </c>
      <c r="E54" s="22" t="s">
        <v>682</v>
      </c>
      <c r="F54" s="30" t="s">
        <v>183</v>
      </c>
      <c r="G54" s="23"/>
      <c r="H54" s="23"/>
      <c r="I54" s="39" t="s">
        <v>174</v>
      </c>
      <c r="J54" s="24"/>
      <c r="K54" s="25"/>
      <c r="L54" s="26" t="str">
        <f t="shared" si="0"/>
        <v/>
      </c>
    </row>
    <row r="55" spans="1:12" ht="22.5" customHeight="1" x14ac:dyDescent="0.2">
      <c r="A55" s="32" t="s">
        <v>65</v>
      </c>
      <c r="B55" s="20" t="s">
        <v>738</v>
      </c>
      <c r="C55" s="21"/>
      <c r="D55" s="22" t="s">
        <v>672</v>
      </c>
      <c r="E55" s="22" t="s">
        <v>673</v>
      </c>
      <c r="F55" s="30" t="s">
        <v>183</v>
      </c>
      <c r="G55" s="23"/>
      <c r="H55" s="23"/>
      <c r="I55" s="39" t="s">
        <v>174</v>
      </c>
      <c r="J55" s="24"/>
      <c r="K55" s="25"/>
      <c r="L55" s="26" t="str">
        <f t="shared" si="0"/>
        <v/>
      </c>
    </row>
    <row r="56" spans="1:12" ht="33" customHeight="1" x14ac:dyDescent="0.2">
      <c r="A56" s="32" t="s">
        <v>66</v>
      </c>
      <c r="B56" s="20" t="s">
        <v>739</v>
      </c>
      <c r="C56" s="21" t="s">
        <v>740</v>
      </c>
      <c r="D56" s="22" t="s">
        <v>689</v>
      </c>
      <c r="E56" s="22" t="s">
        <v>690</v>
      </c>
      <c r="F56" s="30" t="s">
        <v>188</v>
      </c>
      <c r="G56" s="23"/>
      <c r="H56" s="23"/>
      <c r="I56" s="39" t="s">
        <v>174</v>
      </c>
      <c r="J56" s="24"/>
      <c r="K56" s="25"/>
      <c r="L56" s="26" t="str">
        <f t="shared" si="0"/>
        <v/>
      </c>
    </row>
    <row r="57" spans="1:12" ht="22.5" customHeight="1" x14ac:dyDescent="0.2">
      <c r="A57" s="32" t="s">
        <v>67</v>
      </c>
      <c r="B57" s="20" t="s">
        <v>239</v>
      </c>
      <c r="C57" s="21" t="s">
        <v>741</v>
      </c>
      <c r="D57" s="22" t="s">
        <v>692</v>
      </c>
      <c r="E57" s="22" t="s">
        <v>704</v>
      </c>
      <c r="F57" s="30" t="s">
        <v>183</v>
      </c>
      <c r="G57" s="23"/>
      <c r="H57" s="23"/>
      <c r="I57" s="39" t="s">
        <v>174</v>
      </c>
      <c r="J57" s="24"/>
      <c r="K57" s="25"/>
      <c r="L57" s="26" t="str">
        <f t="shared" si="0"/>
        <v/>
      </c>
    </row>
    <row r="58" spans="1:12" ht="22.5" customHeight="1" x14ac:dyDescent="0.2">
      <c r="A58" s="32" t="s">
        <v>68</v>
      </c>
      <c r="B58" s="20" t="s">
        <v>742</v>
      </c>
      <c r="C58" s="21" t="s">
        <v>931</v>
      </c>
      <c r="D58" s="22" t="s">
        <v>676</v>
      </c>
      <c r="E58" s="22" t="s">
        <v>677</v>
      </c>
      <c r="F58" s="30" t="s">
        <v>183</v>
      </c>
      <c r="G58" s="23"/>
      <c r="H58" s="23"/>
      <c r="I58" s="39" t="s">
        <v>174</v>
      </c>
      <c r="J58" s="24"/>
      <c r="K58" s="25"/>
      <c r="L58" s="26" t="str">
        <f t="shared" si="0"/>
        <v/>
      </c>
    </row>
    <row r="59" spans="1:12" ht="22.5" customHeight="1" x14ac:dyDescent="0.2">
      <c r="A59" s="32" t="s">
        <v>69</v>
      </c>
      <c r="B59" s="20" t="s">
        <v>743</v>
      </c>
      <c r="C59" s="21" t="s">
        <v>932</v>
      </c>
      <c r="D59" s="22" t="s">
        <v>689</v>
      </c>
      <c r="E59" s="22" t="s">
        <v>690</v>
      </c>
      <c r="F59" s="30" t="s">
        <v>183</v>
      </c>
      <c r="G59" s="23"/>
      <c r="H59" s="23"/>
      <c r="I59" s="39" t="s">
        <v>174</v>
      </c>
      <c r="J59" s="24"/>
      <c r="K59" s="25"/>
      <c r="L59" s="26" t="str">
        <f t="shared" si="0"/>
        <v/>
      </c>
    </row>
    <row r="60" spans="1:12" ht="22.5" customHeight="1" x14ac:dyDescent="0.2">
      <c r="A60" s="32" t="s">
        <v>70</v>
      </c>
      <c r="B60" s="20" t="s">
        <v>744</v>
      </c>
      <c r="C60" s="21"/>
      <c r="D60" s="22" t="s">
        <v>676</v>
      </c>
      <c r="E60" s="22" t="s">
        <v>677</v>
      </c>
      <c r="F60" s="30" t="s">
        <v>183</v>
      </c>
      <c r="G60" s="23"/>
      <c r="H60" s="23"/>
      <c r="I60" s="39" t="s">
        <v>174</v>
      </c>
      <c r="J60" s="24"/>
      <c r="K60" s="25"/>
      <c r="L60" s="26" t="str">
        <f t="shared" si="0"/>
        <v/>
      </c>
    </row>
    <row r="61" spans="1:12" ht="22.5" customHeight="1" x14ac:dyDescent="0.2">
      <c r="A61" s="32" t="s">
        <v>71</v>
      </c>
      <c r="B61" s="20" t="s">
        <v>745</v>
      </c>
      <c r="C61" s="21" t="s">
        <v>746</v>
      </c>
      <c r="D61" s="22" t="s">
        <v>689</v>
      </c>
      <c r="E61" s="22" t="s">
        <v>690</v>
      </c>
      <c r="F61" s="30" t="s">
        <v>183</v>
      </c>
      <c r="G61" s="23"/>
      <c r="H61" s="23"/>
      <c r="I61" s="39" t="s">
        <v>174</v>
      </c>
      <c r="J61" s="24"/>
      <c r="K61" s="25"/>
      <c r="L61" s="26" t="str">
        <f t="shared" si="0"/>
        <v/>
      </c>
    </row>
    <row r="62" spans="1:12" ht="22.5" customHeight="1" x14ac:dyDescent="0.2">
      <c r="A62" s="32" t="s">
        <v>72</v>
      </c>
      <c r="B62" s="20" t="s">
        <v>747</v>
      </c>
      <c r="C62" s="21" t="s">
        <v>933</v>
      </c>
      <c r="D62" s="22" t="s">
        <v>676</v>
      </c>
      <c r="E62" s="22" t="s">
        <v>677</v>
      </c>
      <c r="F62" s="30" t="s">
        <v>183</v>
      </c>
      <c r="G62" s="23"/>
      <c r="H62" s="23"/>
      <c r="I62" s="39" t="s">
        <v>174</v>
      </c>
      <c r="J62" s="24"/>
      <c r="K62" s="25"/>
      <c r="L62" s="26" t="str">
        <f t="shared" si="0"/>
        <v/>
      </c>
    </row>
    <row r="63" spans="1:12" ht="22.5" customHeight="1" x14ac:dyDescent="0.2">
      <c r="A63" s="32" t="s">
        <v>73</v>
      </c>
      <c r="B63" s="20" t="s">
        <v>567</v>
      </c>
      <c r="C63" s="21"/>
      <c r="D63" s="22" t="s">
        <v>692</v>
      </c>
      <c r="E63" s="22" t="s">
        <v>693</v>
      </c>
      <c r="F63" s="30" t="s">
        <v>183</v>
      </c>
      <c r="G63" s="23"/>
      <c r="H63" s="23"/>
      <c r="I63" s="39" t="s">
        <v>174</v>
      </c>
      <c r="J63" s="24"/>
      <c r="K63" s="25"/>
      <c r="L63" s="26" t="str">
        <f t="shared" si="0"/>
        <v/>
      </c>
    </row>
    <row r="64" spans="1:12" ht="29.25" customHeight="1" x14ac:dyDescent="0.2">
      <c r="A64" s="32" t="s">
        <v>74</v>
      </c>
      <c r="B64" s="20" t="s">
        <v>748</v>
      </c>
      <c r="C64" s="21" t="s">
        <v>934</v>
      </c>
      <c r="D64" s="22" t="s">
        <v>676</v>
      </c>
      <c r="E64" s="22" t="s">
        <v>677</v>
      </c>
      <c r="F64" s="30" t="s">
        <v>183</v>
      </c>
      <c r="G64" s="23"/>
      <c r="H64" s="23"/>
      <c r="I64" s="39" t="s">
        <v>174</v>
      </c>
      <c r="J64" s="24"/>
      <c r="K64" s="25"/>
      <c r="L64" s="26" t="str">
        <f t="shared" si="0"/>
        <v/>
      </c>
    </row>
    <row r="65" spans="1:12" ht="22.5" customHeight="1" x14ac:dyDescent="0.2">
      <c r="A65" s="32" t="s">
        <v>75</v>
      </c>
      <c r="B65" s="20" t="s">
        <v>749</v>
      </c>
      <c r="C65" s="21" t="s">
        <v>935</v>
      </c>
      <c r="D65" s="22" t="s">
        <v>676</v>
      </c>
      <c r="E65" s="22" t="s">
        <v>677</v>
      </c>
      <c r="F65" s="30" t="s">
        <v>183</v>
      </c>
      <c r="G65" s="23"/>
      <c r="H65" s="23"/>
      <c r="I65" s="39" t="s">
        <v>174</v>
      </c>
      <c r="J65" s="24"/>
      <c r="K65" s="25"/>
      <c r="L65" s="26" t="str">
        <f t="shared" si="0"/>
        <v/>
      </c>
    </row>
    <row r="66" spans="1:12" ht="22.5" customHeight="1" x14ac:dyDescent="0.2">
      <c r="A66" s="32" t="s">
        <v>76</v>
      </c>
      <c r="B66" s="20" t="s">
        <v>750</v>
      </c>
      <c r="C66" s="21" t="s">
        <v>936</v>
      </c>
      <c r="D66" s="22" t="s">
        <v>676</v>
      </c>
      <c r="E66" s="22" t="s">
        <v>677</v>
      </c>
      <c r="F66" s="30" t="s">
        <v>183</v>
      </c>
      <c r="G66" s="23"/>
      <c r="H66" s="23"/>
      <c r="I66" s="39" t="s">
        <v>174</v>
      </c>
      <c r="J66" s="24"/>
      <c r="K66" s="25"/>
      <c r="L66" s="26" t="str">
        <f t="shared" si="0"/>
        <v/>
      </c>
    </row>
    <row r="67" spans="1:12" ht="29.25" customHeight="1" x14ac:dyDescent="0.2">
      <c r="A67" s="32" t="s">
        <v>77</v>
      </c>
      <c r="B67" s="20" t="s">
        <v>751</v>
      </c>
      <c r="C67" s="21" t="s">
        <v>937</v>
      </c>
      <c r="D67" s="22" t="s">
        <v>689</v>
      </c>
      <c r="E67" s="22" t="s">
        <v>690</v>
      </c>
      <c r="F67" s="30" t="s">
        <v>183</v>
      </c>
      <c r="G67" s="23"/>
      <c r="H67" s="23"/>
      <c r="I67" s="39" t="s">
        <v>174</v>
      </c>
      <c r="J67" s="24"/>
      <c r="K67" s="25"/>
      <c r="L67" s="26" t="str">
        <f t="shared" si="0"/>
        <v/>
      </c>
    </row>
    <row r="68" spans="1:12" ht="33" customHeight="1" x14ac:dyDescent="0.2">
      <c r="A68" s="32" t="s">
        <v>78</v>
      </c>
      <c r="B68" s="20" t="s">
        <v>752</v>
      </c>
      <c r="C68" s="21" t="s">
        <v>938</v>
      </c>
      <c r="D68" s="22" t="s">
        <v>689</v>
      </c>
      <c r="E68" s="22" t="s">
        <v>690</v>
      </c>
      <c r="F68" s="30" t="s">
        <v>183</v>
      </c>
      <c r="G68" s="23"/>
      <c r="H68" s="23"/>
      <c r="I68" s="39" t="s">
        <v>174</v>
      </c>
      <c r="J68" s="24"/>
      <c r="K68" s="25"/>
      <c r="L68" s="26" t="str">
        <f t="shared" si="0"/>
        <v/>
      </c>
    </row>
    <row r="69" spans="1:12" ht="22.5" customHeight="1" x14ac:dyDescent="0.2">
      <c r="A69" s="32" t="s">
        <v>79</v>
      </c>
      <c r="B69" s="20" t="s">
        <v>753</v>
      </c>
      <c r="C69" s="21" t="s">
        <v>754</v>
      </c>
      <c r="D69" s="22" t="s">
        <v>692</v>
      </c>
      <c r="E69" s="22" t="s">
        <v>693</v>
      </c>
      <c r="F69" s="30" t="s">
        <v>188</v>
      </c>
      <c r="G69" s="23"/>
      <c r="H69" s="23"/>
      <c r="I69" s="39" t="s">
        <v>174</v>
      </c>
      <c r="J69" s="24"/>
      <c r="K69" s="25"/>
      <c r="L69" s="26" t="str">
        <f t="shared" si="0"/>
        <v/>
      </c>
    </row>
    <row r="70" spans="1:12" ht="22.5" customHeight="1" x14ac:dyDescent="0.2">
      <c r="A70" s="32" t="s">
        <v>80</v>
      </c>
      <c r="B70" s="20" t="s">
        <v>755</v>
      </c>
      <c r="C70" s="21" t="s">
        <v>756</v>
      </c>
      <c r="D70" s="22" t="s">
        <v>689</v>
      </c>
      <c r="E70" s="22" t="s">
        <v>690</v>
      </c>
      <c r="F70" s="30" t="s">
        <v>183</v>
      </c>
      <c r="G70" s="23"/>
      <c r="H70" s="23"/>
      <c r="I70" s="39" t="s">
        <v>174</v>
      </c>
      <c r="J70" s="24"/>
      <c r="K70" s="25"/>
      <c r="L70" s="26" t="str">
        <f t="shared" si="0"/>
        <v/>
      </c>
    </row>
    <row r="71" spans="1:12" ht="30.75" customHeight="1" x14ac:dyDescent="0.2">
      <c r="A71" s="32" t="s">
        <v>81</v>
      </c>
      <c r="B71" s="20" t="s">
        <v>203</v>
      </c>
      <c r="C71" s="21" t="s">
        <v>939</v>
      </c>
      <c r="D71" s="22" t="s">
        <v>676</v>
      </c>
      <c r="E71" s="22" t="s">
        <v>677</v>
      </c>
      <c r="F71" s="30" t="s">
        <v>188</v>
      </c>
      <c r="G71" s="23"/>
      <c r="H71" s="23"/>
      <c r="I71" s="39" t="s">
        <v>174</v>
      </c>
      <c r="J71" s="24"/>
      <c r="K71" s="25"/>
      <c r="L71" s="26" t="str">
        <f t="shared" si="0"/>
        <v/>
      </c>
    </row>
    <row r="72" spans="1:12" ht="30.75" customHeight="1" x14ac:dyDescent="0.2">
      <c r="A72" s="32" t="s">
        <v>82</v>
      </c>
      <c r="B72" s="20" t="s">
        <v>203</v>
      </c>
      <c r="C72" s="21" t="s">
        <v>940</v>
      </c>
      <c r="D72" s="22" t="s">
        <v>672</v>
      </c>
      <c r="E72" s="22" t="s">
        <v>673</v>
      </c>
      <c r="F72" s="30" t="s">
        <v>183</v>
      </c>
      <c r="G72" s="23"/>
      <c r="H72" s="23"/>
      <c r="I72" s="39" t="s">
        <v>174</v>
      </c>
      <c r="J72" s="24"/>
      <c r="K72" s="25"/>
      <c r="L72" s="26" t="str">
        <f t="shared" si="0"/>
        <v/>
      </c>
    </row>
    <row r="73" spans="1:12" ht="22.5" customHeight="1" x14ac:dyDescent="0.2">
      <c r="A73" s="32" t="s">
        <v>83</v>
      </c>
      <c r="B73" s="20" t="s">
        <v>757</v>
      </c>
      <c r="C73" s="21" t="s">
        <v>941</v>
      </c>
      <c r="D73" s="22" t="s">
        <v>692</v>
      </c>
      <c r="E73" s="22" t="s">
        <v>693</v>
      </c>
      <c r="F73" s="30" t="s">
        <v>188</v>
      </c>
      <c r="G73" s="23"/>
      <c r="H73" s="23"/>
      <c r="I73" s="39" t="s">
        <v>174</v>
      </c>
      <c r="J73" s="24"/>
      <c r="K73" s="25"/>
      <c r="L73" s="26" t="str">
        <f t="shared" ref="L73:L106" si="1">IF(K73="","",ROUND(J73+J73*K73,2))</f>
        <v/>
      </c>
    </row>
    <row r="74" spans="1:12" ht="22.5" customHeight="1" x14ac:dyDescent="0.2">
      <c r="A74" s="32" t="s">
        <v>84</v>
      </c>
      <c r="B74" s="20" t="s">
        <v>758</v>
      </c>
      <c r="C74" s="21"/>
      <c r="D74" s="22" t="s">
        <v>692</v>
      </c>
      <c r="E74" s="22" t="s">
        <v>704</v>
      </c>
      <c r="F74" s="30" t="s">
        <v>304</v>
      </c>
      <c r="G74" s="23"/>
      <c r="H74" s="23"/>
      <c r="I74" s="39" t="s">
        <v>174</v>
      </c>
      <c r="J74" s="24"/>
      <c r="K74" s="25"/>
      <c r="L74" s="26" t="str">
        <f t="shared" si="1"/>
        <v/>
      </c>
    </row>
    <row r="75" spans="1:12" ht="28.5" customHeight="1" x14ac:dyDescent="0.2">
      <c r="A75" s="32" t="s">
        <v>85</v>
      </c>
      <c r="B75" s="20" t="s">
        <v>759</v>
      </c>
      <c r="C75" s="21"/>
      <c r="D75" s="22" t="s">
        <v>676</v>
      </c>
      <c r="E75" s="22" t="s">
        <v>677</v>
      </c>
      <c r="F75" s="30" t="s">
        <v>183</v>
      </c>
      <c r="G75" s="23"/>
      <c r="H75" s="23"/>
      <c r="I75" s="39" t="s">
        <v>174</v>
      </c>
      <c r="J75" s="24"/>
      <c r="K75" s="25"/>
      <c r="L75" s="26" t="str">
        <f t="shared" si="1"/>
        <v/>
      </c>
    </row>
    <row r="76" spans="1:12" ht="27" customHeight="1" x14ac:dyDescent="0.2">
      <c r="A76" s="32" t="s">
        <v>86</v>
      </c>
      <c r="B76" s="20" t="s">
        <v>383</v>
      </c>
      <c r="C76" s="21" t="s">
        <v>945</v>
      </c>
      <c r="D76" s="22" t="s">
        <v>692</v>
      </c>
      <c r="E76" s="22" t="s">
        <v>693</v>
      </c>
      <c r="F76" s="30" t="s">
        <v>183</v>
      </c>
      <c r="G76" s="23"/>
      <c r="H76" s="23"/>
      <c r="I76" s="39" t="s">
        <v>174</v>
      </c>
      <c r="J76" s="24"/>
      <c r="K76" s="25"/>
      <c r="L76" s="26" t="str">
        <f t="shared" si="1"/>
        <v/>
      </c>
    </row>
    <row r="77" spans="1:12" ht="22.5" customHeight="1" x14ac:dyDescent="0.2">
      <c r="A77" s="32" t="s">
        <v>87</v>
      </c>
      <c r="B77" s="20" t="s">
        <v>210</v>
      </c>
      <c r="C77" s="21" t="s">
        <v>942</v>
      </c>
      <c r="D77" s="22" t="s">
        <v>681</v>
      </c>
      <c r="E77" s="22" t="s">
        <v>682</v>
      </c>
      <c r="F77" s="30" t="s">
        <v>304</v>
      </c>
      <c r="G77" s="23"/>
      <c r="H77" s="23"/>
      <c r="I77" s="39" t="s">
        <v>174</v>
      </c>
      <c r="J77" s="24"/>
      <c r="K77" s="25"/>
      <c r="L77" s="26" t="str">
        <f t="shared" si="1"/>
        <v/>
      </c>
    </row>
    <row r="78" spans="1:12" ht="22.5" customHeight="1" x14ac:dyDescent="0.2">
      <c r="A78" s="32" t="s">
        <v>88</v>
      </c>
      <c r="B78" s="20" t="s">
        <v>210</v>
      </c>
      <c r="C78" s="21" t="s">
        <v>943</v>
      </c>
      <c r="D78" s="22" t="s">
        <v>669</v>
      </c>
      <c r="E78" s="22" t="s">
        <v>677</v>
      </c>
      <c r="F78" s="30" t="s">
        <v>304</v>
      </c>
      <c r="G78" s="23"/>
      <c r="H78" s="23"/>
      <c r="I78" s="39" t="s">
        <v>174</v>
      </c>
      <c r="J78" s="24"/>
      <c r="K78" s="25"/>
      <c r="L78" s="26" t="str">
        <f t="shared" si="1"/>
        <v/>
      </c>
    </row>
    <row r="79" spans="1:12" ht="22.5" customHeight="1" x14ac:dyDescent="0.2">
      <c r="A79" s="32" t="s">
        <v>89</v>
      </c>
      <c r="B79" s="20" t="s">
        <v>596</v>
      </c>
      <c r="C79" s="21" t="s">
        <v>760</v>
      </c>
      <c r="D79" s="22" t="s">
        <v>669</v>
      </c>
      <c r="E79" s="22" t="s">
        <v>670</v>
      </c>
      <c r="F79" s="30" t="s">
        <v>186</v>
      </c>
      <c r="G79" s="23"/>
      <c r="H79" s="23"/>
      <c r="I79" s="39" t="s">
        <v>174</v>
      </c>
      <c r="J79" s="24"/>
      <c r="K79" s="25"/>
      <c r="L79" s="26" t="str">
        <f t="shared" si="1"/>
        <v/>
      </c>
    </row>
    <row r="80" spans="1:12" ht="22.5" customHeight="1" x14ac:dyDescent="0.2">
      <c r="A80" s="32" t="s">
        <v>90</v>
      </c>
      <c r="B80" s="20" t="s">
        <v>596</v>
      </c>
      <c r="C80" s="21"/>
      <c r="D80" s="22" t="s">
        <v>672</v>
      </c>
      <c r="E80" s="22" t="s">
        <v>673</v>
      </c>
      <c r="F80" s="30" t="s">
        <v>186</v>
      </c>
      <c r="G80" s="23"/>
      <c r="H80" s="23"/>
      <c r="I80" s="39" t="s">
        <v>174</v>
      </c>
      <c r="J80" s="24"/>
      <c r="K80" s="25"/>
      <c r="L80" s="26" t="str">
        <f t="shared" si="1"/>
        <v/>
      </c>
    </row>
    <row r="81" spans="1:12" ht="22.5" customHeight="1" x14ac:dyDescent="0.2">
      <c r="A81" s="32" t="s">
        <v>91</v>
      </c>
      <c r="B81" s="20" t="s">
        <v>761</v>
      </c>
      <c r="C81" s="40" t="s">
        <v>965</v>
      </c>
      <c r="D81" s="22" t="s">
        <v>681</v>
      </c>
      <c r="E81" s="22" t="s">
        <v>682</v>
      </c>
      <c r="F81" s="30" t="s">
        <v>183</v>
      </c>
      <c r="G81" s="23"/>
      <c r="H81" s="23"/>
      <c r="I81" s="39" t="s">
        <v>174</v>
      </c>
      <c r="J81" s="24"/>
      <c r="K81" s="25"/>
      <c r="L81" s="26" t="str">
        <f t="shared" si="1"/>
        <v/>
      </c>
    </row>
    <row r="82" spans="1:12" ht="22.5" customHeight="1" x14ac:dyDescent="0.2">
      <c r="A82" s="32" t="s">
        <v>92</v>
      </c>
      <c r="B82" s="20" t="s">
        <v>762</v>
      </c>
      <c r="C82" s="21" t="s">
        <v>763</v>
      </c>
      <c r="D82" s="22" t="s">
        <v>676</v>
      </c>
      <c r="E82" s="22" t="s">
        <v>677</v>
      </c>
      <c r="F82" s="30" t="s">
        <v>183</v>
      </c>
      <c r="G82" s="23"/>
      <c r="H82" s="23"/>
      <c r="I82" s="39" t="s">
        <v>174</v>
      </c>
      <c r="J82" s="24"/>
      <c r="K82" s="25"/>
      <c r="L82" s="26" t="str">
        <f t="shared" si="1"/>
        <v/>
      </c>
    </row>
    <row r="83" spans="1:12" ht="27" customHeight="1" x14ac:dyDescent="0.2">
      <c r="A83" s="32" t="s">
        <v>93</v>
      </c>
      <c r="B83" s="20" t="s">
        <v>605</v>
      </c>
      <c r="C83" s="21" t="s">
        <v>944</v>
      </c>
      <c r="D83" s="22" t="s">
        <v>692</v>
      </c>
      <c r="E83" s="22" t="s">
        <v>693</v>
      </c>
      <c r="F83" s="30" t="s">
        <v>188</v>
      </c>
      <c r="G83" s="23"/>
      <c r="H83" s="23"/>
      <c r="I83" s="39" t="s">
        <v>174</v>
      </c>
      <c r="J83" s="24"/>
      <c r="K83" s="25"/>
      <c r="L83" s="26" t="str">
        <f t="shared" si="1"/>
        <v/>
      </c>
    </row>
    <row r="84" spans="1:12" ht="29.25" customHeight="1" x14ac:dyDescent="0.2">
      <c r="A84" s="32" t="s">
        <v>94</v>
      </c>
      <c r="B84" s="20" t="s">
        <v>764</v>
      </c>
      <c r="C84" s="21" t="s">
        <v>765</v>
      </c>
      <c r="D84" s="22" t="s">
        <v>681</v>
      </c>
      <c r="E84" s="22" t="s">
        <v>682</v>
      </c>
      <c r="F84" s="30" t="s">
        <v>188</v>
      </c>
      <c r="G84" s="23"/>
      <c r="H84" s="23"/>
      <c r="I84" s="39" t="s">
        <v>174</v>
      </c>
      <c r="J84" s="24"/>
      <c r="K84" s="25"/>
      <c r="L84" s="26" t="str">
        <f t="shared" si="1"/>
        <v/>
      </c>
    </row>
    <row r="85" spans="1:12" ht="22.5" customHeight="1" x14ac:dyDescent="0.2">
      <c r="A85" s="32" t="s">
        <v>95</v>
      </c>
      <c r="B85" s="20" t="s">
        <v>766</v>
      </c>
      <c r="C85" s="21" t="s">
        <v>946</v>
      </c>
      <c r="D85" s="22" t="s">
        <v>676</v>
      </c>
      <c r="E85" s="22" t="s">
        <v>677</v>
      </c>
      <c r="F85" s="30" t="s">
        <v>188</v>
      </c>
      <c r="G85" s="23"/>
      <c r="H85" s="23"/>
      <c r="I85" s="39" t="s">
        <v>174</v>
      </c>
      <c r="J85" s="24"/>
      <c r="K85" s="25"/>
      <c r="L85" s="26" t="str">
        <f t="shared" si="1"/>
        <v/>
      </c>
    </row>
    <row r="86" spans="1:12" ht="22.5" customHeight="1" x14ac:dyDescent="0.2">
      <c r="A86" s="32" t="s">
        <v>96</v>
      </c>
      <c r="B86" s="20" t="s">
        <v>249</v>
      </c>
      <c r="C86" s="21" t="s">
        <v>767</v>
      </c>
      <c r="D86" s="22" t="s">
        <v>676</v>
      </c>
      <c r="E86" s="22" t="s">
        <v>677</v>
      </c>
      <c r="F86" s="30" t="s">
        <v>183</v>
      </c>
      <c r="G86" s="23"/>
      <c r="H86" s="23"/>
      <c r="I86" s="39" t="s">
        <v>174</v>
      </c>
      <c r="J86" s="24"/>
      <c r="K86" s="25"/>
      <c r="L86" s="26" t="str">
        <f t="shared" si="1"/>
        <v/>
      </c>
    </row>
    <row r="87" spans="1:12" ht="34.5" customHeight="1" x14ac:dyDescent="0.2">
      <c r="A87" s="32" t="s">
        <v>97</v>
      </c>
      <c r="B87" s="20" t="s">
        <v>768</v>
      </c>
      <c r="C87" s="21" t="s">
        <v>769</v>
      </c>
      <c r="D87" s="22" t="s">
        <v>672</v>
      </c>
      <c r="E87" s="22" t="s">
        <v>673</v>
      </c>
      <c r="F87" s="30" t="s">
        <v>183</v>
      </c>
      <c r="G87" s="23"/>
      <c r="H87" s="23"/>
      <c r="I87" s="39" t="s">
        <v>174</v>
      </c>
      <c r="J87" s="24"/>
      <c r="K87" s="25"/>
      <c r="L87" s="26" t="str">
        <f t="shared" si="1"/>
        <v/>
      </c>
    </row>
    <row r="88" spans="1:12" ht="22.5" customHeight="1" x14ac:dyDescent="0.2">
      <c r="A88" s="32" t="s">
        <v>98</v>
      </c>
      <c r="B88" s="20" t="s">
        <v>770</v>
      </c>
      <c r="C88" s="21" t="s">
        <v>771</v>
      </c>
      <c r="D88" s="22" t="s">
        <v>669</v>
      </c>
      <c r="E88" s="22" t="s">
        <v>670</v>
      </c>
      <c r="F88" s="30" t="s">
        <v>183</v>
      </c>
      <c r="G88" s="23"/>
      <c r="H88" s="23"/>
      <c r="I88" s="39" t="s">
        <v>174</v>
      </c>
      <c r="J88" s="24"/>
      <c r="K88" s="25"/>
      <c r="L88" s="26" t="str">
        <f t="shared" si="1"/>
        <v/>
      </c>
    </row>
    <row r="89" spans="1:12" ht="22.5" customHeight="1" x14ac:dyDescent="0.2">
      <c r="A89" s="32" t="s">
        <v>99</v>
      </c>
      <c r="B89" s="20" t="s">
        <v>772</v>
      </c>
      <c r="C89" s="21" t="s">
        <v>947</v>
      </c>
      <c r="D89" s="22" t="s">
        <v>669</v>
      </c>
      <c r="E89" s="22" t="s">
        <v>670</v>
      </c>
      <c r="F89" s="30" t="s">
        <v>304</v>
      </c>
      <c r="G89" s="23"/>
      <c r="H89" s="23"/>
      <c r="I89" s="39" t="s">
        <v>174</v>
      </c>
      <c r="J89" s="24"/>
      <c r="K89" s="25"/>
      <c r="L89" s="26" t="str">
        <f t="shared" si="1"/>
        <v/>
      </c>
    </row>
    <row r="90" spans="1:12" ht="22.5" customHeight="1" x14ac:dyDescent="0.2">
      <c r="A90" s="32" t="s">
        <v>100</v>
      </c>
      <c r="B90" s="20" t="s">
        <v>773</v>
      </c>
      <c r="C90" s="21"/>
      <c r="D90" s="22" t="s">
        <v>689</v>
      </c>
      <c r="E90" s="22" t="s">
        <v>690</v>
      </c>
      <c r="F90" s="30" t="s">
        <v>186</v>
      </c>
      <c r="G90" s="23"/>
      <c r="H90" s="23"/>
      <c r="I90" s="39" t="s">
        <v>174</v>
      </c>
      <c r="J90" s="24"/>
      <c r="K90" s="25"/>
      <c r="L90" s="26" t="str">
        <f t="shared" si="1"/>
        <v/>
      </c>
    </row>
    <row r="91" spans="1:12" ht="22.5" customHeight="1" x14ac:dyDescent="0.2">
      <c r="A91" s="32" t="s">
        <v>101</v>
      </c>
      <c r="B91" s="20" t="s">
        <v>774</v>
      </c>
      <c r="C91" s="21" t="s">
        <v>775</v>
      </c>
      <c r="D91" s="22" t="s">
        <v>672</v>
      </c>
      <c r="E91" s="22" t="s">
        <v>673</v>
      </c>
      <c r="F91" s="30" t="s">
        <v>183</v>
      </c>
      <c r="G91" s="23"/>
      <c r="H91" s="23"/>
      <c r="I91" s="39" t="s">
        <v>174</v>
      </c>
      <c r="J91" s="24"/>
      <c r="K91" s="25"/>
      <c r="L91" s="26" t="str">
        <f t="shared" si="1"/>
        <v/>
      </c>
    </row>
    <row r="92" spans="1:12" ht="22.5" customHeight="1" x14ac:dyDescent="0.2">
      <c r="A92" s="32" t="s">
        <v>102</v>
      </c>
      <c r="B92" s="20" t="s">
        <v>624</v>
      </c>
      <c r="C92" s="21" t="s">
        <v>948</v>
      </c>
      <c r="D92" s="22" t="s">
        <v>692</v>
      </c>
      <c r="E92" s="22" t="s">
        <v>704</v>
      </c>
      <c r="F92" s="30" t="s">
        <v>188</v>
      </c>
      <c r="G92" s="23"/>
      <c r="H92" s="23"/>
      <c r="I92" s="39" t="s">
        <v>174</v>
      </c>
      <c r="J92" s="24"/>
      <c r="K92" s="25"/>
      <c r="L92" s="26" t="str">
        <f t="shared" si="1"/>
        <v/>
      </c>
    </row>
    <row r="93" spans="1:12" ht="22.5" customHeight="1" x14ac:dyDescent="0.2">
      <c r="A93" s="32" t="s">
        <v>103</v>
      </c>
      <c r="B93" s="20" t="s">
        <v>776</v>
      </c>
      <c r="C93" s="21"/>
      <c r="D93" s="22" t="s">
        <v>692</v>
      </c>
      <c r="E93" s="22" t="s">
        <v>704</v>
      </c>
      <c r="F93" s="30" t="s">
        <v>183</v>
      </c>
      <c r="G93" s="23"/>
      <c r="H93" s="23"/>
      <c r="I93" s="39" t="s">
        <v>174</v>
      </c>
      <c r="J93" s="24"/>
      <c r="K93" s="25"/>
      <c r="L93" s="26" t="str">
        <f t="shared" si="1"/>
        <v/>
      </c>
    </row>
    <row r="94" spans="1:12" ht="22.5" customHeight="1" x14ac:dyDescent="0.2">
      <c r="A94" s="32" t="s">
        <v>104</v>
      </c>
      <c r="B94" s="20" t="s">
        <v>777</v>
      </c>
      <c r="C94" s="21" t="s">
        <v>778</v>
      </c>
      <c r="D94" s="22" t="s">
        <v>672</v>
      </c>
      <c r="E94" s="22" t="s">
        <v>673</v>
      </c>
      <c r="F94" s="30" t="s">
        <v>188</v>
      </c>
      <c r="G94" s="23"/>
      <c r="H94" s="23"/>
      <c r="I94" s="39" t="s">
        <v>174</v>
      </c>
      <c r="J94" s="24"/>
      <c r="K94" s="25"/>
      <c r="L94" s="26" t="str">
        <f t="shared" si="1"/>
        <v/>
      </c>
    </row>
    <row r="95" spans="1:12" ht="22.5" customHeight="1" x14ac:dyDescent="0.2">
      <c r="A95" s="32" t="s">
        <v>105</v>
      </c>
      <c r="B95" s="20" t="s">
        <v>212</v>
      </c>
      <c r="C95" s="21" t="s">
        <v>949</v>
      </c>
      <c r="D95" s="22" t="s">
        <v>681</v>
      </c>
      <c r="E95" s="22" t="s">
        <v>682</v>
      </c>
      <c r="F95" s="30" t="s">
        <v>188</v>
      </c>
      <c r="G95" s="23"/>
      <c r="H95" s="23"/>
      <c r="I95" s="39" t="s">
        <v>174</v>
      </c>
      <c r="J95" s="24"/>
      <c r="K95" s="25"/>
      <c r="L95" s="26" t="str">
        <f t="shared" si="1"/>
        <v/>
      </c>
    </row>
    <row r="96" spans="1:12" ht="22.5" customHeight="1" x14ac:dyDescent="0.2">
      <c r="A96" s="32" t="s">
        <v>106</v>
      </c>
      <c r="B96" s="20" t="s">
        <v>779</v>
      </c>
      <c r="C96" s="21" t="s">
        <v>780</v>
      </c>
      <c r="D96" s="22" t="s">
        <v>676</v>
      </c>
      <c r="E96" s="22" t="s">
        <v>677</v>
      </c>
      <c r="F96" s="30" t="s">
        <v>183</v>
      </c>
      <c r="G96" s="23"/>
      <c r="H96" s="23"/>
      <c r="I96" s="39" t="s">
        <v>174</v>
      </c>
      <c r="J96" s="24"/>
      <c r="K96" s="25"/>
      <c r="L96" s="26" t="str">
        <f t="shared" si="1"/>
        <v/>
      </c>
    </row>
    <row r="97" spans="1:12" ht="22.5" customHeight="1" x14ac:dyDescent="0.2">
      <c r="A97" s="32" t="s">
        <v>107</v>
      </c>
      <c r="B97" s="20" t="s">
        <v>781</v>
      </c>
      <c r="C97" s="21" t="s">
        <v>782</v>
      </c>
      <c r="D97" s="22" t="s">
        <v>676</v>
      </c>
      <c r="E97" s="22" t="s">
        <v>677</v>
      </c>
      <c r="F97" s="30" t="s">
        <v>183</v>
      </c>
      <c r="G97" s="23"/>
      <c r="H97" s="23"/>
      <c r="I97" s="39" t="s">
        <v>174</v>
      </c>
      <c r="J97" s="24"/>
      <c r="K97" s="25"/>
      <c r="L97" s="26" t="str">
        <f t="shared" si="1"/>
        <v/>
      </c>
    </row>
    <row r="98" spans="1:12" ht="22.5" customHeight="1" x14ac:dyDescent="0.2">
      <c r="A98" s="32" t="s">
        <v>108</v>
      </c>
      <c r="B98" s="20" t="s">
        <v>258</v>
      </c>
      <c r="C98" s="21" t="s">
        <v>783</v>
      </c>
      <c r="D98" s="22" t="s">
        <v>676</v>
      </c>
      <c r="E98" s="22" t="s">
        <v>677</v>
      </c>
      <c r="F98" s="30" t="s">
        <v>183</v>
      </c>
      <c r="G98" s="23"/>
      <c r="H98" s="23"/>
      <c r="I98" s="39" t="s">
        <v>174</v>
      </c>
      <c r="J98" s="24"/>
      <c r="K98" s="25"/>
      <c r="L98" s="26" t="str">
        <f t="shared" si="1"/>
        <v/>
      </c>
    </row>
    <row r="99" spans="1:12" ht="22.5" customHeight="1" x14ac:dyDescent="0.2">
      <c r="A99" s="32" t="s">
        <v>109</v>
      </c>
      <c r="B99" s="20" t="s">
        <v>784</v>
      </c>
      <c r="C99" s="21" t="s">
        <v>785</v>
      </c>
      <c r="D99" s="22" t="s">
        <v>681</v>
      </c>
      <c r="E99" s="22" t="s">
        <v>682</v>
      </c>
      <c r="F99" s="30" t="s">
        <v>183</v>
      </c>
      <c r="G99" s="23"/>
      <c r="H99" s="23"/>
      <c r="I99" s="39" t="s">
        <v>174</v>
      </c>
      <c r="J99" s="24"/>
      <c r="K99" s="25"/>
      <c r="L99" s="26" t="str">
        <f t="shared" si="1"/>
        <v/>
      </c>
    </row>
    <row r="100" spans="1:12" ht="22.5" customHeight="1" x14ac:dyDescent="0.2">
      <c r="A100" s="32" t="s">
        <v>110</v>
      </c>
      <c r="B100" s="20" t="s">
        <v>786</v>
      </c>
      <c r="C100" s="21" t="s">
        <v>787</v>
      </c>
      <c r="D100" s="22" t="s">
        <v>669</v>
      </c>
      <c r="E100" s="22" t="s">
        <v>670</v>
      </c>
      <c r="F100" s="30" t="s">
        <v>183</v>
      </c>
      <c r="G100" s="23"/>
      <c r="H100" s="23"/>
      <c r="I100" s="39" t="s">
        <v>174</v>
      </c>
      <c r="J100" s="24"/>
      <c r="K100" s="25"/>
      <c r="L100" s="26" t="str">
        <f t="shared" si="1"/>
        <v/>
      </c>
    </row>
    <row r="101" spans="1:12" ht="22.5" customHeight="1" x14ac:dyDescent="0.2">
      <c r="A101" s="32" t="s">
        <v>111</v>
      </c>
      <c r="B101" s="20" t="s">
        <v>788</v>
      </c>
      <c r="C101" s="21" t="s">
        <v>789</v>
      </c>
      <c r="D101" s="22" t="s">
        <v>676</v>
      </c>
      <c r="E101" s="22" t="s">
        <v>677</v>
      </c>
      <c r="F101" s="30" t="s">
        <v>183</v>
      </c>
      <c r="G101" s="23"/>
      <c r="H101" s="23"/>
      <c r="I101" s="39" t="s">
        <v>174</v>
      </c>
      <c r="J101" s="24"/>
      <c r="K101" s="25"/>
      <c r="L101" s="26" t="str">
        <f t="shared" si="1"/>
        <v/>
      </c>
    </row>
    <row r="102" spans="1:12" ht="22.5" customHeight="1" x14ac:dyDescent="0.2">
      <c r="A102" s="32" t="s">
        <v>112</v>
      </c>
      <c r="B102" s="20" t="s">
        <v>790</v>
      </c>
      <c r="C102" s="21" t="s">
        <v>791</v>
      </c>
      <c r="D102" s="22" t="s">
        <v>676</v>
      </c>
      <c r="E102" s="22" t="s">
        <v>677</v>
      </c>
      <c r="F102" s="30" t="s">
        <v>188</v>
      </c>
      <c r="G102" s="23"/>
      <c r="H102" s="23"/>
      <c r="I102" s="39" t="s">
        <v>174</v>
      </c>
      <c r="J102" s="24"/>
      <c r="K102" s="25"/>
      <c r="L102" s="26" t="str">
        <f t="shared" si="1"/>
        <v/>
      </c>
    </row>
    <row r="103" spans="1:12" ht="22.5" customHeight="1" x14ac:dyDescent="0.2">
      <c r="A103" s="32" t="s">
        <v>113</v>
      </c>
      <c r="B103" s="20" t="s">
        <v>216</v>
      </c>
      <c r="C103" s="21"/>
      <c r="D103" s="22" t="s">
        <v>672</v>
      </c>
      <c r="E103" s="22" t="s">
        <v>673</v>
      </c>
      <c r="F103" s="30" t="s">
        <v>183</v>
      </c>
      <c r="G103" s="23"/>
      <c r="H103" s="23"/>
      <c r="I103" s="39" t="s">
        <v>174</v>
      </c>
      <c r="J103" s="24"/>
      <c r="K103" s="25"/>
      <c r="L103" s="26" t="str">
        <f t="shared" si="1"/>
        <v/>
      </c>
    </row>
    <row r="104" spans="1:12" ht="22.5" customHeight="1" x14ac:dyDescent="0.2">
      <c r="A104" s="32" t="s">
        <v>114</v>
      </c>
      <c r="B104" s="20" t="s">
        <v>792</v>
      </c>
      <c r="C104" s="21" t="s">
        <v>793</v>
      </c>
      <c r="D104" s="22" t="s">
        <v>672</v>
      </c>
      <c r="E104" s="22" t="s">
        <v>673</v>
      </c>
      <c r="F104" s="30" t="s">
        <v>188</v>
      </c>
      <c r="G104" s="23"/>
      <c r="H104" s="23"/>
      <c r="I104" s="39" t="s">
        <v>174</v>
      </c>
      <c r="J104" s="24"/>
      <c r="K104" s="25"/>
      <c r="L104" s="26" t="str">
        <f t="shared" si="1"/>
        <v/>
      </c>
    </row>
    <row r="105" spans="1:12" ht="32.25" customHeight="1" x14ac:dyDescent="0.2">
      <c r="A105" s="32" t="s">
        <v>115</v>
      </c>
      <c r="B105" s="20" t="s">
        <v>794</v>
      </c>
      <c r="C105" s="21" t="s">
        <v>1017</v>
      </c>
      <c r="D105" s="22" t="s">
        <v>681</v>
      </c>
      <c r="E105" s="22" t="s">
        <v>682</v>
      </c>
      <c r="F105" s="30" t="s">
        <v>188</v>
      </c>
      <c r="G105" s="23"/>
      <c r="H105" s="23"/>
      <c r="I105" s="39" t="s">
        <v>174</v>
      </c>
      <c r="J105" s="24"/>
      <c r="K105" s="25"/>
      <c r="L105" s="26" t="str">
        <f t="shared" si="1"/>
        <v/>
      </c>
    </row>
    <row r="106" spans="1:12" ht="28.5" customHeight="1" thickBot="1" x14ac:dyDescent="0.25">
      <c r="A106" s="32" t="s">
        <v>116</v>
      </c>
      <c r="B106" s="20" t="s">
        <v>794</v>
      </c>
      <c r="C106" s="21" t="s">
        <v>1018</v>
      </c>
      <c r="D106" s="22" t="s">
        <v>681</v>
      </c>
      <c r="E106" s="22" t="s">
        <v>682</v>
      </c>
      <c r="F106" s="30" t="s">
        <v>188</v>
      </c>
      <c r="G106" s="23"/>
      <c r="H106" s="23"/>
      <c r="I106" s="39" t="s">
        <v>174</v>
      </c>
      <c r="J106" s="24"/>
      <c r="K106" s="25"/>
      <c r="L106" s="26" t="str">
        <f t="shared" si="1"/>
        <v/>
      </c>
    </row>
    <row r="107" spans="1:12" ht="26.25" customHeight="1" thickBot="1" x14ac:dyDescent="0.25">
      <c r="A107" s="45" t="s">
        <v>176</v>
      </c>
      <c r="B107" s="46"/>
      <c r="C107" s="46"/>
      <c r="D107" s="46"/>
      <c r="E107" s="46"/>
      <c r="F107" s="46"/>
      <c r="G107" s="46"/>
      <c r="H107" s="46"/>
      <c r="I107" s="47"/>
      <c r="J107" s="27">
        <f>SUM(J9:J106)</f>
        <v>0</v>
      </c>
      <c r="K107" s="28"/>
      <c r="L107" s="29">
        <f>SUM(L9:L106)</f>
        <v>0</v>
      </c>
    </row>
    <row r="108" spans="1:12" ht="15" customHeight="1" x14ac:dyDescent="0.2">
      <c r="A108" s="4"/>
      <c r="B108" s="10"/>
      <c r="C108" s="7"/>
      <c r="D108" s="7"/>
      <c r="E108" s="7"/>
      <c r="F108" s="7"/>
      <c r="G108" s="7"/>
      <c r="H108" s="7"/>
      <c r="I108" s="8"/>
    </row>
    <row r="109" spans="1:12" ht="15" customHeight="1" x14ac:dyDescent="0.2">
      <c r="A109" s="4"/>
      <c r="B109" s="11"/>
      <c r="C109" s="7"/>
      <c r="D109" s="7"/>
      <c r="E109" s="7"/>
      <c r="F109" s="7"/>
      <c r="G109" s="7"/>
      <c r="H109" s="7"/>
      <c r="I109" s="8"/>
    </row>
    <row r="110" spans="1:12" s="5" customFormat="1" ht="15" customHeight="1" x14ac:dyDescent="0.2">
      <c r="B110" s="12" t="s">
        <v>177</v>
      </c>
    </row>
    <row r="111" spans="1:12" s="5" customFormat="1" ht="15" customHeight="1" x14ac:dyDescent="0.2">
      <c r="B111" s="9"/>
    </row>
    <row r="112" spans="1:12" s="5" customFormat="1" ht="15" customHeight="1" x14ac:dyDescent="0.2">
      <c r="A112" s="44" t="s">
        <v>178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9" ht="15" customHeight="1" x14ac:dyDescent="0.2">
      <c r="A113" s="4"/>
      <c r="B113" s="11"/>
      <c r="C113" s="7"/>
      <c r="D113" s="7"/>
      <c r="E113" s="7"/>
      <c r="F113" s="7"/>
      <c r="G113" s="7"/>
      <c r="H113" s="7"/>
      <c r="I113" s="8"/>
    </row>
    <row r="114" spans="1:9" ht="15" customHeight="1" x14ac:dyDescent="0.2">
      <c r="A114" s="4"/>
      <c r="B114" s="11"/>
      <c r="C114" s="7"/>
      <c r="D114" s="7"/>
      <c r="E114" s="7"/>
      <c r="F114" s="7"/>
      <c r="G114" s="7"/>
      <c r="H114" s="7"/>
      <c r="I114" s="8"/>
    </row>
    <row r="115" spans="1:9" ht="15" customHeight="1" x14ac:dyDescent="0.2">
      <c r="A115" s="4"/>
      <c r="B115" s="11"/>
      <c r="C115" s="7"/>
      <c r="D115" s="7"/>
      <c r="E115" s="7"/>
      <c r="F115" s="7"/>
      <c r="G115" s="7"/>
      <c r="H115" s="7"/>
      <c r="I115" s="8"/>
    </row>
    <row r="116" spans="1:9" ht="15" customHeight="1" x14ac:dyDescent="0.2">
      <c r="A116" s="4"/>
      <c r="B116" s="11"/>
      <c r="C116" s="7"/>
      <c r="D116" s="7"/>
      <c r="E116" s="7"/>
      <c r="F116" s="7"/>
      <c r="G116" s="7"/>
      <c r="H116" s="7"/>
      <c r="I116" s="8"/>
    </row>
    <row r="117" spans="1:9" ht="15" customHeight="1" x14ac:dyDescent="0.2">
      <c r="A117" s="4"/>
      <c r="B117" s="11"/>
      <c r="C117" s="7"/>
      <c r="D117" s="7"/>
      <c r="E117" s="7"/>
      <c r="F117" s="7"/>
      <c r="G117" s="7"/>
      <c r="H117" s="7"/>
      <c r="I117" s="8"/>
    </row>
    <row r="118" spans="1:9" ht="15" customHeight="1" x14ac:dyDescent="0.2">
      <c r="A118" s="4"/>
      <c r="B118" s="11"/>
      <c r="C118" s="7"/>
      <c r="D118" s="7"/>
      <c r="E118" s="7"/>
      <c r="F118" s="7"/>
      <c r="G118" s="7"/>
      <c r="H118" s="7"/>
      <c r="I118" s="8"/>
    </row>
    <row r="119" spans="1:9" ht="15" customHeight="1" x14ac:dyDescent="0.2">
      <c r="A119" s="4"/>
      <c r="B119" s="11"/>
      <c r="C119" s="7"/>
      <c r="D119" s="7"/>
      <c r="E119" s="7"/>
      <c r="F119" s="7"/>
      <c r="G119" s="7"/>
      <c r="H119" s="7"/>
      <c r="I119" s="8"/>
    </row>
    <row r="120" spans="1:9" ht="15" customHeight="1" x14ac:dyDescent="0.2">
      <c r="A120" s="4"/>
      <c r="B120" s="11"/>
      <c r="C120" s="7"/>
      <c r="D120" s="7"/>
      <c r="E120" s="7"/>
      <c r="F120" s="7"/>
      <c r="G120" s="7"/>
      <c r="H120" s="7"/>
      <c r="I120" s="8"/>
    </row>
    <row r="121" spans="1:9" ht="15" customHeight="1" x14ac:dyDescent="0.2">
      <c r="A121" s="4"/>
      <c r="B121" s="11"/>
      <c r="C121" s="7"/>
      <c r="D121" s="7"/>
      <c r="E121" s="7"/>
      <c r="F121" s="7"/>
      <c r="G121" s="7"/>
      <c r="H121" s="7"/>
      <c r="I121" s="8"/>
    </row>
    <row r="122" spans="1:9" ht="15" customHeight="1" x14ac:dyDescent="0.2">
      <c r="A122" s="4"/>
      <c r="B122" s="11"/>
      <c r="C122" s="7"/>
      <c r="D122" s="7"/>
      <c r="E122" s="7"/>
      <c r="F122" s="7"/>
      <c r="G122" s="7"/>
      <c r="H122" s="7"/>
      <c r="I122" s="8"/>
    </row>
    <row r="123" spans="1:9" ht="15" customHeight="1" x14ac:dyDescent="0.2">
      <c r="A123" s="4"/>
      <c r="B123" s="11"/>
      <c r="C123" s="7"/>
      <c r="D123" s="7"/>
      <c r="E123" s="7"/>
      <c r="F123" s="7"/>
      <c r="G123" s="7"/>
      <c r="H123" s="7"/>
      <c r="I123" s="8"/>
    </row>
    <row r="124" spans="1:9" ht="15" customHeight="1" x14ac:dyDescent="0.2">
      <c r="B124" s="1"/>
    </row>
    <row r="125" spans="1:9" ht="15" customHeight="1" x14ac:dyDescent="0.2">
      <c r="B125" s="1"/>
    </row>
    <row r="126" spans="1:9" ht="15" customHeight="1" x14ac:dyDescent="0.2">
      <c r="B126" s="1"/>
    </row>
    <row r="127" spans="1:9" ht="15" customHeight="1" x14ac:dyDescent="0.2">
      <c r="B127" s="1"/>
    </row>
    <row r="128" spans="1:9" ht="15" customHeight="1" x14ac:dyDescent="0.2">
      <c r="B128" s="1"/>
    </row>
    <row r="129" spans="1:12" ht="15" customHeight="1" x14ac:dyDescent="0.2">
      <c r="B129" s="1"/>
    </row>
    <row r="130" spans="1:12" s="2" customFormat="1" ht="15" customHeight="1" x14ac:dyDescent="0.2">
      <c r="A130" s="6"/>
      <c r="B130" s="1"/>
      <c r="I130" s="3"/>
      <c r="J130" s="1"/>
      <c r="K130" s="3"/>
      <c r="L130" s="1"/>
    </row>
    <row r="131" spans="1:12" s="2" customFormat="1" ht="15" customHeight="1" x14ac:dyDescent="0.2">
      <c r="A131" s="6"/>
      <c r="B131" s="1"/>
      <c r="I131" s="3"/>
      <c r="J131" s="1"/>
      <c r="K131" s="3"/>
      <c r="L131" s="1"/>
    </row>
    <row r="132" spans="1:12" s="2" customFormat="1" ht="15" customHeight="1" x14ac:dyDescent="0.2">
      <c r="A132" s="6"/>
      <c r="B132" s="1"/>
      <c r="I132" s="3"/>
      <c r="J132" s="1"/>
      <c r="K132" s="3"/>
      <c r="L132" s="1"/>
    </row>
    <row r="133" spans="1:12" s="2" customFormat="1" ht="15" customHeight="1" x14ac:dyDescent="0.2">
      <c r="A133" s="6"/>
      <c r="B133" s="1"/>
      <c r="I133" s="3"/>
      <c r="J133" s="1"/>
      <c r="K133" s="3"/>
      <c r="L133" s="1"/>
    </row>
    <row r="134" spans="1:12" s="2" customFormat="1" ht="15" customHeight="1" x14ac:dyDescent="0.2">
      <c r="A134" s="6"/>
      <c r="B134" s="1"/>
      <c r="I134" s="3"/>
      <c r="J134" s="1"/>
      <c r="K134" s="3"/>
      <c r="L134" s="1"/>
    </row>
    <row r="135" spans="1:12" s="2" customFormat="1" ht="15" customHeight="1" x14ac:dyDescent="0.2">
      <c r="A135" s="6"/>
      <c r="B135" s="1"/>
      <c r="I135" s="3"/>
      <c r="J135" s="1"/>
      <c r="K135" s="3"/>
      <c r="L135" s="1"/>
    </row>
    <row r="136" spans="1:12" s="2" customFormat="1" ht="15" customHeight="1" x14ac:dyDescent="0.2">
      <c r="A136" s="6"/>
      <c r="B136" s="1"/>
      <c r="I136" s="3"/>
      <c r="J136" s="1"/>
      <c r="K136" s="3"/>
      <c r="L136" s="1"/>
    </row>
    <row r="137" spans="1:12" s="2" customFormat="1" ht="15" customHeight="1" x14ac:dyDescent="0.2">
      <c r="A137" s="6"/>
      <c r="B137" s="1"/>
      <c r="I137" s="3"/>
      <c r="J137" s="1"/>
      <c r="K137" s="3"/>
      <c r="L137" s="1"/>
    </row>
    <row r="138" spans="1:12" s="2" customFormat="1" ht="15" customHeight="1" x14ac:dyDescent="0.2">
      <c r="A138" s="6"/>
      <c r="B138" s="1"/>
      <c r="I138" s="3"/>
      <c r="J138" s="1"/>
      <c r="K138" s="3"/>
      <c r="L138" s="1"/>
    </row>
    <row r="139" spans="1:12" s="2" customFormat="1" ht="15" customHeight="1" x14ac:dyDescent="0.2">
      <c r="A139" s="6"/>
      <c r="B139" s="1"/>
      <c r="I139" s="3"/>
      <c r="J139" s="1"/>
      <c r="K139" s="3"/>
      <c r="L139" s="1"/>
    </row>
    <row r="140" spans="1:12" s="2" customFormat="1" ht="15" customHeight="1" x14ac:dyDescent="0.2">
      <c r="A140" s="6"/>
      <c r="B140" s="1"/>
      <c r="I140" s="3"/>
      <c r="J140" s="1"/>
      <c r="K140" s="3"/>
      <c r="L140" s="1"/>
    </row>
    <row r="141" spans="1:12" s="2" customFormat="1" ht="15" customHeight="1" x14ac:dyDescent="0.2">
      <c r="A141" s="6"/>
      <c r="B141" s="1"/>
      <c r="I141" s="3"/>
      <c r="J141" s="1"/>
      <c r="K141" s="3"/>
      <c r="L141" s="1"/>
    </row>
    <row r="142" spans="1:12" s="2" customFormat="1" ht="15" customHeight="1" x14ac:dyDescent="0.2">
      <c r="A142" s="6"/>
      <c r="B142" s="1"/>
      <c r="I142" s="3"/>
      <c r="J142" s="1"/>
      <c r="K142" s="3"/>
      <c r="L142" s="1"/>
    </row>
  </sheetData>
  <mergeCells count="7">
    <mergeCell ref="A112:L112"/>
    <mergeCell ref="A1:L1"/>
    <mergeCell ref="A2:L2"/>
    <mergeCell ref="A3:L3"/>
    <mergeCell ref="B6:L6"/>
    <mergeCell ref="A107:I107"/>
    <mergeCell ref="A4:K5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EEB2-1C21-44DD-8DFF-AC90BD21229E}">
  <dimension ref="A1:N70"/>
  <sheetViews>
    <sheetView zoomScaleNormal="100" zoomScalePageLayoutView="80" workbookViewId="0">
      <selection activeCell="A8" sqref="A8"/>
    </sheetView>
  </sheetViews>
  <sheetFormatPr defaultColWidth="9.28515625" defaultRowHeight="15" customHeight="1" x14ac:dyDescent="0.2"/>
  <cols>
    <col min="1" max="1" width="4" style="6" customWidth="1"/>
    <col min="2" max="2" width="32" style="2" customWidth="1"/>
    <col min="3" max="3" width="27.7109375" style="2" customWidth="1"/>
    <col min="4" max="4" width="21.42578125" style="2" customWidth="1"/>
    <col min="5" max="5" width="21.140625" style="2" customWidth="1"/>
    <col min="6" max="6" width="14.85546875" style="2" customWidth="1"/>
    <col min="7" max="7" width="20.5703125" style="2" customWidth="1"/>
    <col min="8" max="8" width="13" style="2" customWidth="1"/>
    <col min="9" max="9" width="7.5703125" style="3" customWidth="1"/>
    <col min="10" max="10" width="10" style="1" customWidth="1"/>
    <col min="11" max="11" width="6.85546875" style="3" customWidth="1"/>
    <col min="12" max="12" width="15.2851562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5" customHeight="1" x14ac:dyDescent="0.2">
      <c r="A4" s="50" t="s">
        <v>914</v>
      </c>
      <c r="B4" s="50"/>
      <c r="C4" s="50"/>
      <c r="D4" s="50"/>
      <c r="E4" s="50"/>
      <c r="F4" s="50"/>
      <c r="G4" s="50"/>
      <c r="H4" s="50"/>
      <c r="I4" s="50"/>
      <c r="J4" s="50"/>
      <c r="K4" s="38"/>
      <c r="L4" s="38"/>
      <c r="M4" s="38"/>
      <c r="N4" s="38"/>
    </row>
    <row r="5" spans="1:14" s="5" customFormat="1" ht="1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38"/>
      <c r="L5" s="38"/>
      <c r="M5" s="38"/>
      <c r="N5" s="38"/>
    </row>
    <row r="6" spans="1:14" ht="33.75" customHeight="1" x14ac:dyDescent="0.2">
      <c r="B6" s="48" t="s">
        <v>912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74.2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180</v>
      </c>
      <c r="C9" s="21" t="s">
        <v>795</v>
      </c>
      <c r="D9" s="22" t="s">
        <v>796</v>
      </c>
      <c r="E9" s="22" t="s">
        <v>797</v>
      </c>
      <c r="F9" s="30" t="s">
        <v>183</v>
      </c>
      <c r="G9" s="23"/>
      <c r="H9" s="23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798</v>
      </c>
      <c r="C10" s="21"/>
      <c r="D10" s="22" t="s">
        <v>799</v>
      </c>
      <c r="E10" s="22" t="s">
        <v>800</v>
      </c>
      <c r="F10" s="30" t="s">
        <v>186</v>
      </c>
      <c r="G10" s="23"/>
      <c r="H10" s="23"/>
      <c r="I10" s="31" t="s">
        <v>174</v>
      </c>
      <c r="J10" s="24"/>
      <c r="K10" s="25"/>
      <c r="L10" s="33" t="str">
        <f t="shared" ref="L10:L34" si="0">IF(K10="","",ROUND(J10+J10*K10,2))</f>
        <v/>
      </c>
    </row>
    <row r="11" spans="1:14" s="2" customFormat="1" ht="22.5" customHeight="1" x14ac:dyDescent="0.2">
      <c r="A11" s="32" t="s">
        <v>21</v>
      </c>
      <c r="B11" s="20" t="s">
        <v>273</v>
      </c>
      <c r="C11" s="21" t="s">
        <v>801</v>
      </c>
      <c r="D11" s="22" t="s">
        <v>802</v>
      </c>
      <c r="E11" s="22" t="s">
        <v>803</v>
      </c>
      <c r="F11" s="30" t="s">
        <v>183</v>
      </c>
      <c r="G11" s="23"/>
      <c r="H11" s="23"/>
      <c r="I11" s="31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19" t="s">
        <v>22</v>
      </c>
      <c r="B12" s="20" t="s">
        <v>273</v>
      </c>
      <c r="C12" s="21"/>
      <c r="D12" s="22" t="s">
        <v>799</v>
      </c>
      <c r="E12" s="22" t="s">
        <v>800</v>
      </c>
      <c r="F12" s="30" t="s">
        <v>183</v>
      </c>
      <c r="G12" s="23"/>
      <c r="H12" s="23"/>
      <c r="I12" s="31" t="s">
        <v>174</v>
      </c>
      <c r="J12" s="24"/>
      <c r="K12" s="25"/>
      <c r="L12" s="26" t="str">
        <f t="shared" si="0"/>
        <v/>
      </c>
    </row>
    <row r="13" spans="1:14" ht="22.5" customHeight="1" x14ac:dyDescent="0.2">
      <c r="A13" s="19" t="s">
        <v>23</v>
      </c>
      <c r="B13" s="20" t="s">
        <v>804</v>
      </c>
      <c r="C13" s="21" t="s">
        <v>805</v>
      </c>
      <c r="D13" s="22" t="s">
        <v>799</v>
      </c>
      <c r="E13" s="22" t="s">
        <v>800</v>
      </c>
      <c r="F13" s="30" t="s">
        <v>186</v>
      </c>
      <c r="G13" s="23"/>
      <c r="H13" s="23"/>
      <c r="I13" s="31" t="s">
        <v>174</v>
      </c>
      <c r="J13" s="24"/>
      <c r="K13" s="25"/>
      <c r="L13" s="26" t="str">
        <f t="shared" si="0"/>
        <v/>
      </c>
    </row>
    <row r="14" spans="1:14" ht="22.5" customHeight="1" x14ac:dyDescent="0.2">
      <c r="A14" s="19" t="s">
        <v>24</v>
      </c>
      <c r="B14" s="20" t="s">
        <v>233</v>
      </c>
      <c r="C14" s="21"/>
      <c r="D14" s="22" t="s">
        <v>799</v>
      </c>
      <c r="E14" s="22" t="s">
        <v>800</v>
      </c>
      <c r="F14" s="30" t="s">
        <v>183</v>
      </c>
      <c r="G14" s="23"/>
      <c r="H14" s="23"/>
      <c r="I14" s="31" t="s">
        <v>174</v>
      </c>
      <c r="J14" s="24"/>
      <c r="K14" s="25"/>
      <c r="L14" s="26" t="str">
        <f t="shared" si="0"/>
        <v/>
      </c>
    </row>
    <row r="15" spans="1:14" ht="22.5" customHeight="1" x14ac:dyDescent="0.2">
      <c r="A15" s="19" t="s">
        <v>25</v>
      </c>
      <c r="B15" s="20" t="s">
        <v>806</v>
      </c>
      <c r="C15" s="21"/>
      <c r="D15" s="22" t="s">
        <v>802</v>
      </c>
      <c r="E15" s="22" t="s">
        <v>803</v>
      </c>
      <c r="F15" s="30" t="s">
        <v>183</v>
      </c>
      <c r="G15" s="23"/>
      <c r="H15" s="23"/>
      <c r="I15" s="31" t="s">
        <v>174</v>
      </c>
      <c r="J15" s="24"/>
      <c r="K15" s="25"/>
      <c r="L15" s="26" t="str">
        <f t="shared" si="0"/>
        <v/>
      </c>
    </row>
    <row r="16" spans="1:14" ht="30" customHeight="1" x14ac:dyDescent="0.2">
      <c r="A16" s="19" t="s">
        <v>26</v>
      </c>
      <c r="B16" s="20" t="s">
        <v>283</v>
      </c>
      <c r="C16" s="21"/>
      <c r="D16" s="22" t="s">
        <v>796</v>
      </c>
      <c r="E16" s="22" t="s">
        <v>797</v>
      </c>
      <c r="F16" s="30" t="s">
        <v>183</v>
      </c>
      <c r="G16" s="23"/>
      <c r="H16" s="23"/>
      <c r="I16" s="31" t="s">
        <v>174</v>
      </c>
      <c r="J16" s="24"/>
      <c r="K16" s="25"/>
      <c r="L16" s="26" t="str">
        <f t="shared" si="0"/>
        <v/>
      </c>
    </row>
    <row r="17" spans="1:12" ht="30.75" customHeight="1" x14ac:dyDescent="0.2">
      <c r="A17" s="19" t="s">
        <v>27</v>
      </c>
      <c r="B17" s="20" t="s">
        <v>500</v>
      </c>
      <c r="C17" s="21" t="s">
        <v>807</v>
      </c>
      <c r="D17" s="22" t="s">
        <v>796</v>
      </c>
      <c r="E17" s="22" t="s">
        <v>797</v>
      </c>
      <c r="F17" s="30" t="s">
        <v>808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22.5" customHeight="1" x14ac:dyDescent="0.2">
      <c r="A18" s="19" t="s">
        <v>28</v>
      </c>
      <c r="B18" s="20" t="s">
        <v>1002</v>
      </c>
      <c r="C18" s="40"/>
      <c r="D18" s="22" t="s">
        <v>796</v>
      </c>
      <c r="E18" s="22" t="s">
        <v>797</v>
      </c>
      <c r="F18" s="30" t="s">
        <v>183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22.5" customHeight="1" x14ac:dyDescent="0.2">
      <c r="A19" s="19" t="s">
        <v>29</v>
      </c>
      <c r="B19" s="20" t="s">
        <v>963</v>
      </c>
      <c r="C19" s="21"/>
      <c r="D19" s="22" t="s">
        <v>802</v>
      </c>
      <c r="E19" s="22" t="s">
        <v>803</v>
      </c>
      <c r="F19" s="30" t="s">
        <v>188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22.5" customHeight="1" x14ac:dyDescent="0.2">
      <c r="A20" s="19" t="s">
        <v>30</v>
      </c>
      <c r="B20" s="20" t="s">
        <v>192</v>
      </c>
      <c r="C20" s="21" t="s">
        <v>809</v>
      </c>
      <c r="D20" s="22" t="s">
        <v>796</v>
      </c>
      <c r="E20" s="22" t="s">
        <v>797</v>
      </c>
      <c r="F20" s="30" t="s">
        <v>183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22.5" customHeight="1" x14ac:dyDescent="0.2">
      <c r="A21" s="19" t="s">
        <v>31</v>
      </c>
      <c r="B21" s="20" t="s">
        <v>810</v>
      </c>
      <c r="C21" s="40" t="s">
        <v>1001</v>
      </c>
      <c r="D21" s="22" t="s">
        <v>802</v>
      </c>
      <c r="E21" s="22" t="s">
        <v>803</v>
      </c>
      <c r="F21" s="30" t="s">
        <v>811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2.5" customHeight="1" x14ac:dyDescent="0.2">
      <c r="A22" s="19" t="s">
        <v>32</v>
      </c>
      <c r="B22" s="20" t="s">
        <v>812</v>
      </c>
      <c r="C22" s="21" t="s">
        <v>813</v>
      </c>
      <c r="D22" s="22" t="s">
        <v>796</v>
      </c>
      <c r="E22" s="22" t="s">
        <v>797</v>
      </c>
      <c r="F22" s="30" t="s">
        <v>188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814</v>
      </c>
      <c r="C23" s="21"/>
      <c r="D23" s="22" t="s">
        <v>796</v>
      </c>
      <c r="E23" s="22" t="s">
        <v>797</v>
      </c>
      <c r="F23" s="30" t="s">
        <v>183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19" t="s">
        <v>34</v>
      </c>
      <c r="B24" s="20" t="s">
        <v>815</v>
      </c>
      <c r="C24" s="21"/>
      <c r="D24" s="22" t="s">
        <v>802</v>
      </c>
      <c r="E24" s="22" t="s">
        <v>803</v>
      </c>
      <c r="F24" s="30" t="s">
        <v>183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19" t="s">
        <v>35</v>
      </c>
      <c r="B25" s="20" t="s">
        <v>816</v>
      </c>
      <c r="C25" s="40" t="s">
        <v>1000</v>
      </c>
      <c r="D25" s="22" t="s">
        <v>799</v>
      </c>
      <c r="E25" s="22" t="s">
        <v>800</v>
      </c>
      <c r="F25" s="30" t="s">
        <v>186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2.5" customHeight="1" x14ac:dyDescent="0.2">
      <c r="A26" s="19" t="s">
        <v>36</v>
      </c>
      <c r="B26" s="20" t="s">
        <v>367</v>
      </c>
      <c r="C26" s="21" t="s">
        <v>817</v>
      </c>
      <c r="D26" s="22" t="s">
        <v>799</v>
      </c>
      <c r="E26" s="22" t="s">
        <v>800</v>
      </c>
      <c r="F26" s="30" t="s">
        <v>183</v>
      </c>
      <c r="G26" s="23"/>
      <c r="H26" s="23"/>
      <c r="I26" s="31" t="s">
        <v>174</v>
      </c>
      <c r="J26" s="24"/>
      <c r="K26" s="25"/>
      <c r="L26" s="26" t="str">
        <f t="shared" si="0"/>
        <v/>
      </c>
    </row>
    <row r="27" spans="1:12" ht="22.5" customHeight="1" x14ac:dyDescent="0.2">
      <c r="A27" s="19" t="s">
        <v>37</v>
      </c>
      <c r="B27" s="20" t="s">
        <v>818</v>
      </c>
      <c r="C27" s="21"/>
      <c r="D27" s="22" t="s">
        <v>799</v>
      </c>
      <c r="E27" s="22" t="s">
        <v>800</v>
      </c>
      <c r="F27" s="30" t="s">
        <v>183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19" t="s">
        <v>38</v>
      </c>
      <c r="B28" s="20" t="s">
        <v>819</v>
      </c>
      <c r="C28" s="21"/>
      <c r="D28" s="22" t="s">
        <v>796</v>
      </c>
      <c r="E28" s="22" t="s">
        <v>797</v>
      </c>
      <c r="F28" s="30" t="s">
        <v>183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22.5" customHeight="1" x14ac:dyDescent="0.2">
      <c r="A29" s="19" t="s">
        <v>39</v>
      </c>
      <c r="B29" s="20" t="s">
        <v>306</v>
      </c>
      <c r="C29" s="21"/>
      <c r="D29" s="22" t="s">
        <v>802</v>
      </c>
      <c r="E29" s="22" t="s">
        <v>803</v>
      </c>
      <c r="F29" s="30" t="s">
        <v>183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2.5" customHeight="1" x14ac:dyDescent="0.2">
      <c r="A30" s="19" t="s">
        <v>40</v>
      </c>
      <c r="B30" s="20" t="s">
        <v>820</v>
      </c>
      <c r="C30" s="21"/>
      <c r="D30" s="22" t="s">
        <v>796</v>
      </c>
      <c r="E30" s="22" t="s">
        <v>797</v>
      </c>
      <c r="F30" s="30" t="s">
        <v>183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19" t="s">
        <v>41</v>
      </c>
      <c r="B31" s="20" t="s">
        <v>821</v>
      </c>
      <c r="C31" s="21"/>
      <c r="D31" s="22" t="s">
        <v>802</v>
      </c>
      <c r="E31" s="22" t="s">
        <v>803</v>
      </c>
      <c r="F31" s="30" t="s">
        <v>183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22.5" customHeight="1" x14ac:dyDescent="0.2">
      <c r="A32" s="19" t="s">
        <v>42</v>
      </c>
      <c r="B32" s="20" t="s">
        <v>999</v>
      </c>
      <c r="C32" s="40"/>
      <c r="D32" s="22" t="s">
        <v>796</v>
      </c>
      <c r="E32" s="22" t="s">
        <v>797</v>
      </c>
      <c r="F32" s="30" t="s">
        <v>183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27.75" customHeight="1" x14ac:dyDescent="0.2">
      <c r="A33" s="19" t="s">
        <v>43</v>
      </c>
      <c r="B33" s="20" t="s">
        <v>822</v>
      </c>
      <c r="C33" s="21"/>
      <c r="D33" s="22" t="s">
        <v>823</v>
      </c>
      <c r="E33" s="22" t="s">
        <v>824</v>
      </c>
      <c r="F33" s="30" t="s">
        <v>964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2.5" customHeight="1" thickBot="1" x14ac:dyDescent="0.25">
      <c r="A34" s="19" t="s">
        <v>44</v>
      </c>
      <c r="B34" s="20" t="s">
        <v>825</v>
      </c>
      <c r="C34" s="21" t="s">
        <v>826</v>
      </c>
      <c r="D34" s="22" t="s">
        <v>799</v>
      </c>
      <c r="E34" s="22" t="s">
        <v>800</v>
      </c>
      <c r="F34" s="30" t="s">
        <v>186</v>
      </c>
      <c r="G34" s="23"/>
      <c r="H34" s="23"/>
      <c r="I34" s="31" t="s">
        <v>174</v>
      </c>
      <c r="J34" s="24"/>
      <c r="K34" s="25"/>
      <c r="L34" s="26" t="str">
        <f t="shared" si="0"/>
        <v/>
      </c>
    </row>
    <row r="35" spans="1:12" ht="22.5" customHeight="1" thickBot="1" x14ac:dyDescent="0.25">
      <c r="A35" s="45" t="s">
        <v>176</v>
      </c>
      <c r="B35" s="46"/>
      <c r="C35" s="46"/>
      <c r="D35" s="46"/>
      <c r="E35" s="46"/>
      <c r="F35" s="46"/>
      <c r="G35" s="46"/>
      <c r="H35" s="46"/>
      <c r="I35" s="47"/>
      <c r="J35" s="27">
        <f>SUM(J9:J34)</f>
        <v>0</v>
      </c>
      <c r="K35" s="28"/>
      <c r="L35" s="29">
        <f>SUM(L9:L34)</f>
        <v>0</v>
      </c>
    </row>
    <row r="36" spans="1:12" ht="15" customHeight="1" x14ac:dyDescent="0.2">
      <c r="A36" s="4"/>
      <c r="B36" s="10"/>
      <c r="C36" s="7"/>
      <c r="D36" s="7"/>
      <c r="E36" s="7"/>
      <c r="F36" s="7"/>
      <c r="G36" s="7"/>
      <c r="H36" s="7"/>
      <c r="I36" s="8"/>
    </row>
    <row r="37" spans="1:12" ht="15" customHeight="1" x14ac:dyDescent="0.2">
      <c r="A37" s="4"/>
      <c r="B37" s="11"/>
      <c r="C37" s="7"/>
      <c r="D37" s="7"/>
      <c r="E37" s="7"/>
      <c r="F37" s="7"/>
      <c r="G37" s="7"/>
      <c r="H37" s="7"/>
      <c r="I37" s="8"/>
    </row>
    <row r="38" spans="1:12" s="5" customFormat="1" ht="15" customHeight="1" x14ac:dyDescent="0.2">
      <c r="B38" s="12" t="s">
        <v>177</v>
      </c>
    </row>
    <row r="39" spans="1:12" s="5" customFormat="1" ht="15" customHeight="1" x14ac:dyDescent="0.2">
      <c r="B39" s="9"/>
    </row>
    <row r="40" spans="1:12" s="5" customFormat="1" ht="15" customHeight="1" x14ac:dyDescent="0.2">
      <c r="A40" s="44" t="s">
        <v>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5" customHeight="1" x14ac:dyDescent="0.2">
      <c r="A41" s="4"/>
      <c r="B41" s="11"/>
      <c r="C41" s="7"/>
      <c r="D41" s="7"/>
      <c r="E41" s="7"/>
      <c r="F41" s="7"/>
      <c r="G41" s="7"/>
      <c r="H41" s="7"/>
      <c r="I41" s="8"/>
    </row>
    <row r="42" spans="1:12" ht="15" customHeight="1" x14ac:dyDescent="0.2">
      <c r="A42" s="4"/>
      <c r="B42" s="11"/>
      <c r="C42" s="7"/>
      <c r="D42" s="7"/>
      <c r="E42" s="7"/>
      <c r="F42" s="7"/>
      <c r="G42" s="7"/>
      <c r="H42" s="7"/>
      <c r="I42" s="8"/>
    </row>
    <row r="43" spans="1:12" ht="15" customHeight="1" x14ac:dyDescent="0.2">
      <c r="A43" s="4"/>
      <c r="B43" s="11"/>
      <c r="C43" s="7"/>
      <c r="D43" s="7"/>
      <c r="E43" s="7"/>
      <c r="F43" s="7"/>
      <c r="G43" s="7"/>
      <c r="H43" s="7"/>
      <c r="I43" s="8"/>
    </row>
    <row r="44" spans="1:12" ht="15" customHeight="1" x14ac:dyDescent="0.2">
      <c r="A44" s="4"/>
      <c r="B44" s="11"/>
      <c r="C44" s="7"/>
      <c r="D44" s="7"/>
      <c r="E44" s="7"/>
      <c r="F44" s="7"/>
      <c r="G44" s="7"/>
      <c r="H44" s="7"/>
      <c r="I44" s="8"/>
    </row>
    <row r="45" spans="1:12" ht="15" customHeight="1" x14ac:dyDescent="0.2">
      <c r="A45" s="4"/>
      <c r="B45" s="11"/>
      <c r="C45" s="7"/>
      <c r="D45" s="7"/>
      <c r="E45" s="7"/>
      <c r="F45" s="7"/>
      <c r="G45" s="7"/>
      <c r="H45" s="7"/>
      <c r="I45" s="8"/>
    </row>
    <row r="46" spans="1:12" ht="15" customHeight="1" x14ac:dyDescent="0.2">
      <c r="A46" s="4"/>
      <c r="B46" s="11"/>
      <c r="C46" s="7"/>
      <c r="D46" s="7"/>
      <c r="E46" s="7"/>
      <c r="F46" s="7"/>
      <c r="G46" s="7"/>
      <c r="H46" s="7"/>
      <c r="I46" s="8"/>
    </row>
    <row r="47" spans="1:12" ht="15" customHeight="1" x14ac:dyDescent="0.2">
      <c r="A47" s="4"/>
      <c r="B47" s="11"/>
      <c r="C47" s="7"/>
      <c r="D47" s="7"/>
      <c r="E47" s="7"/>
      <c r="F47" s="7"/>
      <c r="G47" s="7"/>
      <c r="H47" s="7"/>
      <c r="I47" s="8"/>
    </row>
    <row r="48" spans="1:12" ht="15" customHeight="1" x14ac:dyDescent="0.2">
      <c r="A48" s="4"/>
      <c r="B48" s="11"/>
      <c r="C48" s="7"/>
      <c r="D48" s="7"/>
      <c r="E48" s="7"/>
      <c r="F48" s="7"/>
      <c r="G48" s="7"/>
      <c r="H48" s="7"/>
      <c r="I48" s="8"/>
    </row>
    <row r="49" spans="1:12" ht="15" customHeight="1" x14ac:dyDescent="0.2">
      <c r="A49" s="4"/>
      <c r="B49" s="11"/>
      <c r="C49" s="7"/>
      <c r="D49" s="7"/>
      <c r="E49" s="7"/>
      <c r="F49" s="7"/>
      <c r="G49" s="7"/>
      <c r="H49" s="7"/>
      <c r="I49" s="8"/>
    </row>
    <row r="50" spans="1:12" ht="15" customHeight="1" x14ac:dyDescent="0.2">
      <c r="A50" s="4"/>
      <c r="B50" s="11"/>
      <c r="C50" s="7"/>
      <c r="D50" s="7"/>
      <c r="E50" s="7"/>
      <c r="F50" s="7"/>
      <c r="G50" s="7"/>
      <c r="H50" s="7"/>
      <c r="I50" s="8"/>
    </row>
    <row r="51" spans="1:12" ht="15" customHeight="1" x14ac:dyDescent="0.2">
      <c r="A51" s="4"/>
      <c r="B51" s="11"/>
      <c r="C51" s="7"/>
      <c r="D51" s="7"/>
      <c r="E51" s="7"/>
      <c r="F51" s="7"/>
      <c r="G51" s="7"/>
      <c r="H51" s="7"/>
      <c r="I51" s="8"/>
    </row>
    <row r="52" spans="1:12" ht="15" customHeight="1" x14ac:dyDescent="0.2">
      <c r="B52" s="1"/>
    </row>
    <row r="53" spans="1:12" ht="15" customHeight="1" x14ac:dyDescent="0.2">
      <c r="B53" s="1"/>
    </row>
    <row r="54" spans="1:12" ht="15" customHeight="1" x14ac:dyDescent="0.2">
      <c r="B54" s="1"/>
    </row>
    <row r="55" spans="1:12" ht="15" customHeight="1" x14ac:dyDescent="0.2">
      <c r="B55" s="1"/>
    </row>
    <row r="56" spans="1:12" ht="15" customHeight="1" x14ac:dyDescent="0.2">
      <c r="B56" s="1"/>
    </row>
    <row r="57" spans="1:12" ht="15" customHeight="1" x14ac:dyDescent="0.2">
      <c r="B57" s="1"/>
    </row>
    <row r="58" spans="1:12" s="2" customFormat="1" ht="15" customHeight="1" x14ac:dyDescent="0.2">
      <c r="A58" s="6"/>
      <c r="B58" s="1"/>
      <c r="I58" s="3"/>
      <c r="J58" s="1"/>
      <c r="K58" s="3"/>
      <c r="L58" s="1"/>
    </row>
    <row r="59" spans="1:12" s="2" customFormat="1" ht="15" customHeight="1" x14ac:dyDescent="0.2">
      <c r="A59" s="6"/>
      <c r="B59" s="1"/>
      <c r="I59" s="3"/>
      <c r="J59" s="1"/>
      <c r="K59" s="3"/>
      <c r="L59" s="1"/>
    </row>
    <row r="60" spans="1:12" s="2" customFormat="1" ht="15" customHeight="1" x14ac:dyDescent="0.2">
      <c r="A60" s="6"/>
      <c r="B60" s="1"/>
      <c r="I60" s="3"/>
      <c r="J60" s="1"/>
      <c r="K60" s="3"/>
      <c r="L60" s="1"/>
    </row>
    <row r="61" spans="1:12" s="2" customFormat="1" ht="15" customHeight="1" x14ac:dyDescent="0.2">
      <c r="A61" s="6"/>
      <c r="B61" s="1"/>
      <c r="I61" s="3"/>
      <c r="J61" s="1"/>
      <c r="K61" s="3"/>
      <c r="L61" s="1"/>
    </row>
    <row r="62" spans="1:12" s="2" customFormat="1" ht="15" customHeight="1" x14ac:dyDescent="0.2">
      <c r="A62" s="6"/>
      <c r="B62" s="1"/>
      <c r="I62" s="3"/>
      <c r="J62" s="1"/>
      <c r="K62" s="3"/>
      <c r="L62" s="1"/>
    </row>
    <row r="63" spans="1:12" s="2" customFormat="1" ht="15" customHeight="1" x14ac:dyDescent="0.2">
      <c r="A63" s="6"/>
      <c r="B63" s="1"/>
      <c r="I63" s="3"/>
      <c r="J63" s="1"/>
      <c r="K63" s="3"/>
      <c r="L63" s="1"/>
    </row>
    <row r="64" spans="1:12" s="2" customFormat="1" ht="15" customHeight="1" x14ac:dyDescent="0.2">
      <c r="A64" s="6"/>
      <c r="B64" s="1"/>
      <c r="I64" s="3"/>
      <c r="J64" s="1"/>
      <c r="K64" s="3"/>
      <c r="L64" s="1"/>
    </row>
    <row r="65" spans="1:12" s="2" customFormat="1" ht="15" customHeight="1" x14ac:dyDescent="0.2">
      <c r="A65" s="6"/>
      <c r="B65" s="1"/>
      <c r="I65" s="3"/>
      <c r="J65" s="1"/>
      <c r="K65" s="3"/>
      <c r="L65" s="1"/>
    </row>
    <row r="66" spans="1:12" s="2" customFormat="1" ht="15" customHeight="1" x14ac:dyDescent="0.2">
      <c r="A66" s="6"/>
      <c r="B66" s="1"/>
      <c r="I66" s="3"/>
      <c r="J66" s="1"/>
      <c r="K66" s="3"/>
      <c r="L66" s="1"/>
    </row>
    <row r="67" spans="1:12" s="2" customFormat="1" ht="15" customHeight="1" x14ac:dyDescent="0.2">
      <c r="A67" s="6"/>
      <c r="B67" s="1"/>
      <c r="I67" s="3"/>
      <c r="J67" s="1"/>
      <c r="K67" s="3"/>
      <c r="L67" s="1"/>
    </row>
    <row r="68" spans="1:12" s="2" customFormat="1" ht="15" customHeight="1" x14ac:dyDescent="0.2">
      <c r="A68" s="6"/>
      <c r="B68" s="1"/>
      <c r="I68" s="3"/>
      <c r="J68" s="1"/>
      <c r="K68" s="3"/>
      <c r="L68" s="1"/>
    </row>
    <row r="69" spans="1:12" s="2" customFormat="1" ht="15" customHeight="1" x14ac:dyDescent="0.2">
      <c r="A69" s="6"/>
      <c r="B69" s="1"/>
      <c r="I69" s="3"/>
      <c r="J69" s="1"/>
      <c r="K69" s="3"/>
      <c r="L69" s="1"/>
    </row>
    <row r="70" spans="1:12" s="2" customFormat="1" ht="15" customHeight="1" x14ac:dyDescent="0.2">
      <c r="A70" s="6"/>
      <c r="B70" s="1"/>
      <c r="I70" s="3"/>
      <c r="J70" s="1"/>
      <c r="K70" s="3"/>
      <c r="L70" s="1"/>
    </row>
  </sheetData>
  <mergeCells count="7">
    <mergeCell ref="A40:L40"/>
    <mergeCell ref="A1:L1"/>
    <mergeCell ref="A2:L2"/>
    <mergeCell ref="A3:L3"/>
    <mergeCell ref="B6:L6"/>
    <mergeCell ref="A35:I35"/>
    <mergeCell ref="A4:J5"/>
  </mergeCells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6AB8F-11A4-4824-8C39-E9B68B69C96F}">
  <dimension ref="A1:N81"/>
  <sheetViews>
    <sheetView zoomScaleNormal="100" zoomScalePageLayoutView="80" workbookViewId="0">
      <selection activeCell="A8" sqref="A8"/>
    </sheetView>
  </sheetViews>
  <sheetFormatPr defaultColWidth="9.28515625" defaultRowHeight="15" customHeight="1" x14ac:dyDescent="0.2"/>
  <cols>
    <col min="1" max="1" width="4.42578125" style="6" customWidth="1"/>
    <col min="2" max="2" width="32" style="2" customWidth="1"/>
    <col min="3" max="3" width="39.7109375" style="2" customWidth="1"/>
    <col min="4" max="4" width="20" style="2" customWidth="1"/>
    <col min="5" max="5" width="12.5703125" style="2" customWidth="1"/>
    <col min="6" max="6" width="12.28515625" style="2" customWidth="1"/>
    <col min="7" max="7" width="20.42578125" style="2" customWidth="1"/>
    <col min="8" max="8" width="14.140625" style="2" customWidth="1"/>
    <col min="9" max="9" width="6.140625" style="3" customWidth="1"/>
    <col min="10" max="10" width="9.5703125" style="1" customWidth="1"/>
    <col min="11" max="11" width="8.5703125" style="3" customWidth="1"/>
    <col min="12" max="12" width="11.85546875" style="1" customWidth="1"/>
    <col min="13" max="16384" width="9.28515625" style="1"/>
  </cols>
  <sheetData>
    <row r="1" spans="1:14" s="5" customFormat="1" ht="15" customHeight="1" x14ac:dyDescent="0.2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s="5" customFormat="1" ht="15" customHeight="1" x14ac:dyDescent="0.2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s="5" customFormat="1" ht="15" customHeight="1" x14ac:dyDescent="0.2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5" customFormat="1" ht="15" customHeight="1" x14ac:dyDescent="0.2">
      <c r="A4" s="51" t="s">
        <v>914</v>
      </c>
      <c r="B4" s="51"/>
      <c r="C4" s="51"/>
      <c r="D4" s="51"/>
      <c r="E4" s="51"/>
      <c r="F4" s="51"/>
      <c r="G4" s="51"/>
      <c r="H4" s="51"/>
      <c r="I4" s="51"/>
      <c r="J4" s="51"/>
      <c r="K4" s="38"/>
      <c r="L4" s="38"/>
      <c r="M4" s="38"/>
      <c r="N4" s="38"/>
    </row>
    <row r="5" spans="1:14" s="5" customFormat="1" ht="15" customHeight="1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38"/>
      <c r="L5" s="38"/>
      <c r="M5" s="38"/>
      <c r="N5" s="38"/>
    </row>
    <row r="6" spans="1:14" ht="37.5" customHeight="1" x14ac:dyDescent="0.2">
      <c r="B6" s="48" t="s">
        <v>913</v>
      </c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4" ht="59.25" customHeight="1" x14ac:dyDescent="0.2">
      <c r="A7" s="13" t="s">
        <v>0</v>
      </c>
      <c r="B7" s="14" t="s">
        <v>4</v>
      </c>
      <c r="C7" s="14" t="s">
        <v>902</v>
      </c>
      <c r="D7" s="15" t="s">
        <v>11</v>
      </c>
      <c r="E7" s="16" t="s">
        <v>12</v>
      </c>
      <c r="F7" s="17" t="s">
        <v>179</v>
      </c>
      <c r="G7" s="35" t="s">
        <v>916</v>
      </c>
      <c r="H7" s="35" t="s">
        <v>915</v>
      </c>
      <c r="I7" s="17" t="s">
        <v>15</v>
      </c>
      <c r="J7" s="14" t="s">
        <v>14</v>
      </c>
      <c r="K7" s="14" t="s">
        <v>10</v>
      </c>
      <c r="L7" s="14" t="s">
        <v>3</v>
      </c>
    </row>
    <row r="8" spans="1:14" s="3" customFormat="1" ht="15" customHeight="1" x14ac:dyDescent="0.2">
      <c r="A8" s="43" t="s">
        <v>13</v>
      </c>
      <c r="B8" s="14" t="s">
        <v>5</v>
      </c>
      <c r="C8" s="14" t="s">
        <v>6</v>
      </c>
      <c r="D8" s="14" t="s">
        <v>9</v>
      </c>
      <c r="E8" s="14" t="s">
        <v>7</v>
      </c>
      <c r="F8" s="14" t="s">
        <v>8</v>
      </c>
      <c r="G8" s="14" t="s">
        <v>16</v>
      </c>
      <c r="H8" s="14" t="s">
        <v>17</v>
      </c>
      <c r="I8" s="14" t="s">
        <v>18</v>
      </c>
      <c r="J8" s="14" t="s">
        <v>173</v>
      </c>
      <c r="K8" s="14" t="s">
        <v>218</v>
      </c>
      <c r="L8" s="14" t="s">
        <v>1030</v>
      </c>
    </row>
    <row r="9" spans="1:14" ht="22.5" customHeight="1" x14ac:dyDescent="0.2">
      <c r="A9" s="19" t="s">
        <v>19</v>
      </c>
      <c r="B9" s="20" t="s">
        <v>827</v>
      </c>
      <c r="C9" s="21" t="s">
        <v>828</v>
      </c>
      <c r="D9" s="34"/>
      <c r="E9" s="34"/>
      <c r="F9" s="30" t="s">
        <v>188</v>
      </c>
      <c r="G9" s="23"/>
      <c r="H9" s="23"/>
      <c r="I9" s="31" t="s">
        <v>174</v>
      </c>
      <c r="J9" s="24"/>
      <c r="K9" s="25"/>
      <c r="L9" s="26" t="str">
        <f>IF(K9="","",ROUND(J9+J9*K9,2))</f>
        <v/>
      </c>
    </row>
    <row r="10" spans="1:14" s="2" customFormat="1" ht="22.5" customHeight="1" x14ac:dyDescent="0.2">
      <c r="A10" s="32" t="s">
        <v>20</v>
      </c>
      <c r="B10" s="20" t="s">
        <v>829</v>
      </c>
      <c r="C10" s="21" t="s">
        <v>830</v>
      </c>
      <c r="D10" s="34"/>
      <c r="E10" s="34"/>
      <c r="F10" s="30" t="s">
        <v>186</v>
      </c>
      <c r="G10" s="23"/>
      <c r="H10" s="23"/>
      <c r="I10" s="31" t="s">
        <v>174</v>
      </c>
      <c r="J10" s="24"/>
      <c r="K10" s="25"/>
      <c r="L10" s="33" t="str">
        <f t="shared" ref="L10:L45" si="0">IF(K10="","",ROUND(J10+J10*K10,2))</f>
        <v/>
      </c>
    </row>
    <row r="11" spans="1:14" s="2" customFormat="1" ht="22.5" customHeight="1" x14ac:dyDescent="0.2">
      <c r="A11" s="32" t="s">
        <v>21</v>
      </c>
      <c r="B11" s="20" t="s">
        <v>831</v>
      </c>
      <c r="C11" s="21" t="s">
        <v>832</v>
      </c>
      <c r="D11" s="34"/>
      <c r="E11" s="34"/>
      <c r="F11" s="30" t="s">
        <v>188</v>
      </c>
      <c r="G11" s="23"/>
      <c r="H11" s="23"/>
      <c r="I11" s="31" t="s">
        <v>174</v>
      </c>
      <c r="J11" s="24"/>
      <c r="K11" s="25"/>
      <c r="L11" s="33" t="str">
        <f t="shared" si="0"/>
        <v/>
      </c>
    </row>
    <row r="12" spans="1:14" ht="22.5" customHeight="1" x14ac:dyDescent="0.2">
      <c r="A12" s="19" t="s">
        <v>22</v>
      </c>
      <c r="B12" s="20" t="s">
        <v>831</v>
      </c>
      <c r="C12" s="21" t="s">
        <v>833</v>
      </c>
      <c r="D12" s="34"/>
      <c r="E12" s="34"/>
      <c r="F12" s="30" t="s">
        <v>186</v>
      </c>
      <c r="G12" s="23"/>
      <c r="H12" s="23"/>
      <c r="I12" s="31" t="s">
        <v>174</v>
      </c>
      <c r="J12" s="24"/>
      <c r="K12" s="25"/>
      <c r="L12" s="26" t="str">
        <f t="shared" si="0"/>
        <v/>
      </c>
    </row>
    <row r="13" spans="1:14" ht="30" customHeight="1" x14ac:dyDescent="0.2">
      <c r="A13" s="19" t="s">
        <v>23</v>
      </c>
      <c r="B13" s="20" t="s">
        <v>834</v>
      </c>
      <c r="C13" s="21" t="s">
        <v>835</v>
      </c>
      <c r="D13" s="34"/>
      <c r="E13" s="34"/>
      <c r="F13" s="30" t="s">
        <v>188</v>
      </c>
      <c r="G13" s="23"/>
      <c r="H13" s="23"/>
      <c r="I13" s="31" t="s">
        <v>174</v>
      </c>
      <c r="J13" s="24"/>
      <c r="K13" s="25"/>
      <c r="L13" s="26" t="str">
        <f t="shared" si="0"/>
        <v/>
      </c>
    </row>
    <row r="14" spans="1:14" ht="29.25" customHeight="1" x14ac:dyDescent="0.2">
      <c r="A14" s="19" t="s">
        <v>24</v>
      </c>
      <c r="B14" s="20" t="s">
        <v>836</v>
      </c>
      <c r="C14" s="21" t="s">
        <v>837</v>
      </c>
      <c r="D14" s="34"/>
      <c r="E14" s="34"/>
      <c r="F14" s="30" t="s">
        <v>186</v>
      </c>
      <c r="G14" s="23"/>
      <c r="H14" s="23"/>
      <c r="I14" s="31" t="s">
        <v>174</v>
      </c>
      <c r="J14" s="24"/>
      <c r="K14" s="25"/>
      <c r="L14" s="26" t="str">
        <f t="shared" si="0"/>
        <v/>
      </c>
    </row>
    <row r="15" spans="1:14" ht="22.5" customHeight="1" x14ac:dyDescent="0.2">
      <c r="A15" s="19" t="s">
        <v>25</v>
      </c>
      <c r="B15" s="20" t="s">
        <v>350</v>
      </c>
      <c r="C15" s="21" t="s">
        <v>838</v>
      </c>
      <c r="D15" s="34"/>
      <c r="E15" s="34"/>
      <c r="F15" s="30" t="s">
        <v>186</v>
      </c>
      <c r="G15" s="23"/>
      <c r="H15" s="23"/>
      <c r="I15" s="31" t="s">
        <v>174</v>
      </c>
      <c r="J15" s="24"/>
      <c r="K15" s="25"/>
      <c r="L15" s="26" t="str">
        <f t="shared" si="0"/>
        <v/>
      </c>
    </row>
    <row r="16" spans="1:14" ht="27" customHeight="1" x14ac:dyDescent="0.2">
      <c r="A16" s="19" t="s">
        <v>26</v>
      </c>
      <c r="B16" s="20" t="s">
        <v>839</v>
      </c>
      <c r="C16" s="21" t="s">
        <v>840</v>
      </c>
      <c r="D16" s="34"/>
      <c r="E16" s="34"/>
      <c r="F16" s="30" t="s">
        <v>186</v>
      </c>
      <c r="G16" s="23"/>
      <c r="H16" s="23"/>
      <c r="I16" s="31" t="s">
        <v>174</v>
      </c>
      <c r="J16" s="24"/>
      <c r="K16" s="25"/>
      <c r="L16" s="26" t="str">
        <f t="shared" si="0"/>
        <v/>
      </c>
    </row>
    <row r="17" spans="1:12" ht="30" customHeight="1" x14ac:dyDescent="0.2">
      <c r="A17" s="19" t="s">
        <v>27</v>
      </c>
      <c r="B17" s="20" t="s">
        <v>841</v>
      </c>
      <c r="C17" s="21"/>
      <c r="D17" s="34"/>
      <c r="E17" s="34"/>
      <c r="F17" s="30" t="s">
        <v>186</v>
      </c>
      <c r="G17" s="23"/>
      <c r="H17" s="23"/>
      <c r="I17" s="31" t="s">
        <v>174</v>
      </c>
      <c r="J17" s="24"/>
      <c r="K17" s="25"/>
      <c r="L17" s="26" t="str">
        <f t="shared" si="0"/>
        <v/>
      </c>
    </row>
    <row r="18" spans="1:12" ht="22.5" customHeight="1" x14ac:dyDescent="0.2">
      <c r="A18" s="19" t="s">
        <v>28</v>
      </c>
      <c r="B18" s="20" t="s">
        <v>842</v>
      </c>
      <c r="C18" s="21" t="s">
        <v>843</v>
      </c>
      <c r="D18" s="34"/>
      <c r="E18" s="34"/>
      <c r="F18" s="30" t="s">
        <v>186</v>
      </c>
      <c r="G18" s="23"/>
      <c r="H18" s="23"/>
      <c r="I18" s="31" t="s">
        <v>174</v>
      </c>
      <c r="J18" s="24"/>
      <c r="K18" s="25"/>
      <c r="L18" s="26" t="str">
        <f t="shared" si="0"/>
        <v/>
      </c>
    </row>
    <row r="19" spans="1:12" ht="22.5" customHeight="1" x14ac:dyDescent="0.2">
      <c r="A19" s="19" t="s">
        <v>29</v>
      </c>
      <c r="B19" s="20" t="s">
        <v>844</v>
      </c>
      <c r="C19" s="21" t="s">
        <v>845</v>
      </c>
      <c r="D19" s="34"/>
      <c r="E19" s="34"/>
      <c r="F19" s="30" t="s">
        <v>188</v>
      </c>
      <c r="G19" s="23"/>
      <c r="H19" s="23"/>
      <c r="I19" s="31" t="s">
        <v>174</v>
      </c>
      <c r="J19" s="24"/>
      <c r="K19" s="25"/>
      <c r="L19" s="26" t="str">
        <f t="shared" si="0"/>
        <v/>
      </c>
    </row>
    <row r="20" spans="1:12" ht="31.5" customHeight="1" x14ac:dyDescent="0.2">
      <c r="A20" s="19" t="s">
        <v>30</v>
      </c>
      <c r="B20" s="20" t="s">
        <v>846</v>
      </c>
      <c r="C20" s="21" t="s">
        <v>847</v>
      </c>
      <c r="D20" s="34"/>
      <c r="E20" s="34"/>
      <c r="F20" s="30" t="s">
        <v>188</v>
      </c>
      <c r="G20" s="23"/>
      <c r="H20" s="23"/>
      <c r="I20" s="31" t="s">
        <v>174</v>
      </c>
      <c r="J20" s="24"/>
      <c r="K20" s="25"/>
      <c r="L20" s="26" t="str">
        <f t="shared" si="0"/>
        <v/>
      </c>
    </row>
    <row r="21" spans="1:12" ht="22.5" customHeight="1" x14ac:dyDescent="0.2">
      <c r="A21" s="19" t="s">
        <v>31</v>
      </c>
      <c r="B21" s="20" t="s">
        <v>848</v>
      </c>
      <c r="C21" s="21" t="s">
        <v>849</v>
      </c>
      <c r="D21" s="34"/>
      <c r="E21" s="34"/>
      <c r="F21" s="30" t="s">
        <v>188</v>
      </c>
      <c r="G21" s="23"/>
      <c r="H21" s="23"/>
      <c r="I21" s="31" t="s">
        <v>174</v>
      </c>
      <c r="J21" s="24"/>
      <c r="K21" s="25"/>
      <c r="L21" s="26" t="str">
        <f t="shared" si="0"/>
        <v/>
      </c>
    </row>
    <row r="22" spans="1:12" ht="22.5" customHeight="1" x14ac:dyDescent="0.2">
      <c r="A22" s="19" t="s">
        <v>32</v>
      </c>
      <c r="B22" s="20" t="s">
        <v>850</v>
      </c>
      <c r="C22" s="21" t="s">
        <v>851</v>
      </c>
      <c r="D22" s="34"/>
      <c r="E22" s="34"/>
      <c r="F22" s="30" t="s">
        <v>188</v>
      </c>
      <c r="G22" s="23"/>
      <c r="H22" s="23"/>
      <c r="I22" s="31" t="s">
        <v>174</v>
      </c>
      <c r="J22" s="24"/>
      <c r="K22" s="25"/>
      <c r="L22" s="26" t="str">
        <f t="shared" si="0"/>
        <v/>
      </c>
    </row>
    <row r="23" spans="1:12" ht="22.5" customHeight="1" x14ac:dyDescent="0.2">
      <c r="A23" s="19" t="s">
        <v>33</v>
      </c>
      <c r="B23" s="20" t="s">
        <v>852</v>
      </c>
      <c r="C23" s="21" t="s">
        <v>853</v>
      </c>
      <c r="D23" s="34"/>
      <c r="E23" s="34"/>
      <c r="F23" s="30" t="s">
        <v>186</v>
      </c>
      <c r="G23" s="23"/>
      <c r="H23" s="23"/>
      <c r="I23" s="31" t="s">
        <v>174</v>
      </c>
      <c r="J23" s="24"/>
      <c r="K23" s="25"/>
      <c r="L23" s="26" t="str">
        <f t="shared" si="0"/>
        <v/>
      </c>
    </row>
    <row r="24" spans="1:12" ht="22.5" customHeight="1" x14ac:dyDescent="0.2">
      <c r="A24" s="19" t="s">
        <v>34</v>
      </c>
      <c r="B24" s="20" t="s">
        <v>854</v>
      </c>
      <c r="C24" s="21" t="s">
        <v>855</v>
      </c>
      <c r="D24" s="34"/>
      <c r="E24" s="34"/>
      <c r="F24" s="30" t="s">
        <v>188</v>
      </c>
      <c r="G24" s="23"/>
      <c r="H24" s="23"/>
      <c r="I24" s="31" t="s">
        <v>174</v>
      </c>
      <c r="J24" s="24"/>
      <c r="K24" s="25"/>
      <c r="L24" s="26" t="str">
        <f t="shared" si="0"/>
        <v/>
      </c>
    </row>
    <row r="25" spans="1:12" ht="22.5" customHeight="1" x14ac:dyDescent="0.2">
      <c r="A25" s="19" t="s">
        <v>35</v>
      </c>
      <c r="B25" s="20" t="s">
        <v>854</v>
      </c>
      <c r="C25" s="21" t="s">
        <v>856</v>
      </c>
      <c r="D25" s="34"/>
      <c r="E25" s="34"/>
      <c r="F25" s="30" t="s">
        <v>188</v>
      </c>
      <c r="G25" s="23"/>
      <c r="H25" s="23"/>
      <c r="I25" s="31" t="s">
        <v>174</v>
      </c>
      <c r="J25" s="24"/>
      <c r="K25" s="25"/>
      <c r="L25" s="26" t="str">
        <f t="shared" si="0"/>
        <v/>
      </c>
    </row>
    <row r="26" spans="1:12" ht="22.5" customHeight="1" x14ac:dyDescent="0.2">
      <c r="A26" s="19" t="s">
        <v>36</v>
      </c>
      <c r="B26" s="20" t="s">
        <v>854</v>
      </c>
      <c r="C26" s="21" t="s">
        <v>857</v>
      </c>
      <c r="D26" s="34"/>
      <c r="E26" s="34"/>
      <c r="F26" s="30" t="s">
        <v>188</v>
      </c>
      <c r="G26" s="23"/>
      <c r="H26" s="23"/>
      <c r="I26" s="31" t="s">
        <v>174</v>
      </c>
      <c r="J26" s="24"/>
      <c r="K26" s="25"/>
      <c r="L26" s="26" t="str">
        <f t="shared" si="0"/>
        <v/>
      </c>
    </row>
    <row r="27" spans="1:12" ht="22.5" customHeight="1" x14ac:dyDescent="0.2">
      <c r="A27" s="19" t="s">
        <v>37</v>
      </c>
      <c r="B27" s="20" t="s">
        <v>854</v>
      </c>
      <c r="C27" s="21" t="s">
        <v>858</v>
      </c>
      <c r="D27" s="34"/>
      <c r="E27" s="34"/>
      <c r="F27" s="30" t="s">
        <v>188</v>
      </c>
      <c r="G27" s="23"/>
      <c r="H27" s="23"/>
      <c r="I27" s="31" t="s">
        <v>174</v>
      </c>
      <c r="J27" s="24"/>
      <c r="K27" s="25"/>
      <c r="L27" s="26" t="str">
        <f t="shared" si="0"/>
        <v/>
      </c>
    </row>
    <row r="28" spans="1:12" ht="22.5" customHeight="1" x14ac:dyDescent="0.2">
      <c r="A28" s="19" t="s">
        <v>38</v>
      </c>
      <c r="B28" s="20" t="s">
        <v>854</v>
      </c>
      <c r="C28" s="21" t="s">
        <v>859</v>
      </c>
      <c r="D28" s="34"/>
      <c r="E28" s="34"/>
      <c r="F28" s="30" t="s">
        <v>188</v>
      </c>
      <c r="G28" s="23"/>
      <c r="H28" s="23"/>
      <c r="I28" s="31" t="s">
        <v>174</v>
      </c>
      <c r="J28" s="24"/>
      <c r="K28" s="25"/>
      <c r="L28" s="26" t="str">
        <f t="shared" si="0"/>
        <v/>
      </c>
    </row>
    <row r="29" spans="1:12" ht="22.5" customHeight="1" x14ac:dyDescent="0.2">
      <c r="A29" s="19" t="s">
        <v>39</v>
      </c>
      <c r="B29" s="20" t="s">
        <v>860</v>
      </c>
      <c r="C29" s="21"/>
      <c r="D29" s="34"/>
      <c r="E29" s="34"/>
      <c r="F29" s="30" t="s">
        <v>188</v>
      </c>
      <c r="G29" s="23"/>
      <c r="H29" s="23"/>
      <c r="I29" s="31" t="s">
        <v>174</v>
      </c>
      <c r="J29" s="24"/>
      <c r="K29" s="25"/>
      <c r="L29" s="26" t="str">
        <f t="shared" si="0"/>
        <v/>
      </c>
    </row>
    <row r="30" spans="1:12" ht="22.5" customHeight="1" x14ac:dyDescent="0.2">
      <c r="A30" s="19" t="s">
        <v>40</v>
      </c>
      <c r="B30" s="20" t="s">
        <v>861</v>
      </c>
      <c r="C30" s="21" t="s">
        <v>862</v>
      </c>
      <c r="D30" s="34"/>
      <c r="E30" s="34"/>
      <c r="F30" s="30" t="s">
        <v>188</v>
      </c>
      <c r="G30" s="23"/>
      <c r="H30" s="23"/>
      <c r="I30" s="31" t="s">
        <v>174</v>
      </c>
      <c r="J30" s="24"/>
      <c r="K30" s="25"/>
      <c r="L30" s="26" t="str">
        <f t="shared" si="0"/>
        <v/>
      </c>
    </row>
    <row r="31" spans="1:12" ht="22.5" customHeight="1" x14ac:dyDescent="0.2">
      <c r="A31" s="19" t="s">
        <v>41</v>
      </c>
      <c r="B31" s="20" t="s">
        <v>863</v>
      </c>
      <c r="C31" s="21" t="s">
        <v>864</v>
      </c>
      <c r="D31" s="34"/>
      <c r="E31" s="34"/>
      <c r="F31" s="30" t="s">
        <v>188</v>
      </c>
      <c r="G31" s="23"/>
      <c r="H31" s="23"/>
      <c r="I31" s="31" t="s">
        <v>174</v>
      </c>
      <c r="J31" s="24"/>
      <c r="K31" s="25"/>
      <c r="L31" s="26" t="str">
        <f t="shared" si="0"/>
        <v/>
      </c>
    </row>
    <row r="32" spans="1:12" ht="22.5" customHeight="1" x14ac:dyDescent="0.2">
      <c r="A32" s="19" t="s">
        <v>42</v>
      </c>
      <c r="B32" s="20" t="s">
        <v>865</v>
      </c>
      <c r="C32" s="21" t="s">
        <v>866</v>
      </c>
      <c r="D32" s="34"/>
      <c r="E32" s="34"/>
      <c r="F32" s="30" t="s">
        <v>188</v>
      </c>
      <c r="G32" s="23"/>
      <c r="H32" s="23"/>
      <c r="I32" s="31" t="s">
        <v>174</v>
      </c>
      <c r="J32" s="24"/>
      <c r="K32" s="25"/>
      <c r="L32" s="26" t="str">
        <f t="shared" si="0"/>
        <v/>
      </c>
    </row>
    <row r="33" spans="1:12" ht="32.25" customHeight="1" x14ac:dyDescent="0.2">
      <c r="A33" s="19" t="s">
        <v>43</v>
      </c>
      <c r="B33" s="20" t="s">
        <v>867</v>
      </c>
      <c r="C33" s="21" t="s">
        <v>868</v>
      </c>
      <c r="D33" s="34"/>
      <c r="E33" s="34"/>
      <c r="F33" s="30" t="s">
        <v>186</v>
      </c>
      <c r="G33" s="23"/>
      <c r="H33" s="23"/>
      <c r="I33" s="31" t="s">
        <v>174</v>
      </c>
      <c r="J33" s="24"/>
      <c r="K33" s="25"/>
      <c r="L33" s="26" t="str">
        <f t="shared" si="0"/>
        <v/>
      </c>
    </row>
    <row r="34" spans="1:12" ht="22.5" customHeight="1" x14ac:dyDescent="0.2">
      <c r="A34" s="19" t="s">
        <v>44</v>
      </c>
      <c r="B34" s="20" t="s">
        <v>869</v>
      </c>
      <c r="C34" s="21" t="s">
        <v>870</v>
      </c>
      <c r="D34" s="34"/>
      <c r="E34" s="34"/>
      <c r="F34" s="30" t="s">
        <v>186</v>
      </c>
      <c r="G34" s="23"/>
      <c r="H34" s="23"/>
      <c r="I34" s="31" t="s">
        <v>906</v>
      </c>
      <c r="J34" s="24"/>
      <c r="K34" s="25"/>
      <c r="L34" s="26" t="str">
        <f t="shared" si="0"/>
        <v/>
      </c>
    </row>
    <row r="35" spans="1:12" ht="22.5" customHeight="1" x14ac:dyDescent="0.2">
      <c r="A35" s="19" t="s">
        <v>45</v>
      </c>
      <c r="B35" s="20" t="s">
        <v>869</v>
      </c>
      <c r="C35" s="21" t="s">
        <v>871</v>
      </c>
      <c r="D35" s="34"/>
      <c r="E35" s="34"/>
      <c r="F35" s="30" t="s">
        <v>186</v>
      </c>
      <c r="G35" s="23"/>
      <c r="H35" s="23"/>
      <c r="I35" s="31" t="s">
        <v>906</v>
      </c>
      <c r="J35" s="24"/>
      <c r="K35" s="25"/>
      <c r="L35" s="26" t="str">
        <f t="shared" si="0"/>
        <v/>
      </c>
    </row>
    <row r="36" spans="1:12" ht="22.5" customHeight="1" x14ac:dyDescent="0.2">
      <c r="A36" s="19" t="s">
        <v>46</v>
      </c>
      <c r="B36" s="20" t="s">
        <v>869</v>
      </c>
      <c r="C36" s="21" t="s">
        <v>872</v>
      </c>
      <c r="D36" s="34"/>
      <c r="E36" s="34"/>
      <c r="F36" s="30" t="s">
        <v>186</v>
      </c>
      <c r="G36" s="23"/>
      <c r="H36" s="23"/>
      <c r="I36" s="31" t="s">
        <v>906</v>
      </c>
      <c r="J36" s="24"/>
      <c r="K36" s="25"/>
      <c r="L36" s="26" t="str">
        <f t="shared" si="0"/>
        <v/>
      </c>
    </row>
    <row r="37" spans="1:12" ht="22.5" customHeight="1" x14ac:dyDescent="0.2">
      <c r="A37" s="19" t="s">
        <v>47</v>
      </c>
      <c r="B37" s="20" t="s">
        <v>869</v>
      </c>
      <c r="C37" s="21" t="s">
        <v>873</v>
      </c>
      <c r="D37" s="34"/>
      <c r="E37" s="34"/>
      <c r="F37" s="30" t="s">
        <v>186</v>
      </c>
      <c r="G37" s="23"/>
      <c r="H37" s="23"/>
      <c r="I37" s="31" t="s">
        <v>906</v>
      </c>
      <c r="J37" s="24"/>
      <c r="K37" s="25"/>
      <c r="L37" s="26" t="str">
        <f t="shared" si="0"/>
        <v/>
      </c>
    </row>
    <row r="38" spans="1:12" ht="22.5" customHeight="1" x14ac:dyDescent="0.2">
      <c r="A38" s="19" t="s">
        <v>48</v>
      </c>
      <c r="B38" s="20" t="s">
        <v>869</v>
      </c>
      <c r="C38" s="21" t="s">
        <v>874</v>
      </c>
      <c r="D38" s="34"/>
      <c r="E38" s="34"/>
      <c r="F38" s="30" t="s">
        <v>186</v>
      </c>
      <c r="G38" s="23"/>
      <c r="H38" s="23"/>
      <c r="I38" s="31" t="s">
        <v>906</v>
      </c>
      <c r="J38" s="24"/>
      <c r="K38" s="25"/>
      <c r="L38" s="26" t="str">
        <f t="shared" si="0"/>
        <v/>
      </c>
    </row>
    <row r="39" spans="1:12" ht="22.5" customHeight="1" x14ac:dyDescent="0.2">
      <c r="A39" s="19" t="s">
        <v>49</v>
      </c>
      <c r="B39" s="20" t="s">
        <v>875</v>
      </c>
      <c r="C39" s="21" t="s">
        <v>876</v>
      </c>
      <c r="D39" s="34"/>
      <c r="E39" s="34"/>
      <c r="F39" s="30" t="s">
        <v>188</v>
      </c>
      <c r="G39" s="23"/>
      <c r="H39" s="23"/>
      <c r="I39" s="31" t="s">
        <v>174</v>
      </c>
      <c r="J39" s="24"/>
      <c r="K39" s="25"/>
      <c r="L39" s="26" t="str">
        <f t="shared" si="0"/>
        <v/>
      </c>
    </row>
    <row r="40" spans="1:12" ht="22.5" customHeight="1" x14ac:dyDescent="0.2">
      <c r="A40" s="19" t="s">
        <v>50</v>
      </c>
      <c r="B40" s="20" t="s">
        <v>877</v>
      </c>
      <c r="C40" s="21" t="s">
        <v>878</v>
      </c>
      <c r="D40" s="34"/>
      <c r="E40" s="34"/>
      <c r="F40" s="30" t="s">
        <v>188</v>
      </c>
      <c r="G40" s="23"/>
      <c r="H40" s="23"/>
      <c r="I40" s="31" t="s">
        <v>174</v>
      </c>
      <c r="J40" s="24"/>
      <c r="K40" s="25"/>
      <c r="L40" s="26" t="str">
        <f t="shared" si="0"/>
        <v/>
      </c>
    </row>
    <row r="41" spans="1:12" ht="30" customHeight="1" x14ac:dyDescent="0.2">
      <c r="A41" s="19" t="s">
        <v>51</v>
      </c>
      <c r="B41" s="20" t="s">
        <v>879</v>
      </c>
      <c r="C41" s="21" t="s">
        <v>880</v>
      </c>
      <c r="D41" s="34"/>
      <c r="E41" s="34"/>
      <c r="F41" s="30" t="s">
        <v>188</v>
      </c>
      <c r="G41" s="23"/>
      <c r="H41" s="23"/>
      <c r="I41" s="31" t="s">
        <v>174</v>
      </c>
      <c r="J41" s="24"/>
      <c r="K41" s="25"/>
      <c r="L41" s="26" t="str">
        <f t="shared" si="0"/>
        <v/>
      </c>
    </row>
    <row r="42" spans="1:12" ht="30.75" customHeight="1" x14ac:dyDescent="0.2">
      <c r="A42" s="19" t="s">
        <v>52</v>
      </c>
      <c r="B42" s="20" t="s">
        <v>881</v>
      </c>
      <c r="C42" s="21" t="s">
        <v>882</v>
      </c>
      <c r="D42" s="34"/>
      <c r="E42" s="34"/>
      <c r="F42" s="30" t="s">
        <v>183</v>
      </c>
      <c r="G42" s="23"/>
      <c r="H42" s="23"/>
      <c r="I42" s="31" t="s">
        <v>174</v>
      </c>
      <c r="J42" s="24"/>
      <c r="K42" s="25"/>
      <c r="L42" s="26" t="str">
        <f t="shared" si="0"/>
        <v/>
      </c>
    </row>
    <row r="43" spans="1:12" ht="22.5" customHeight="1" x14ac:dyDescent="0.2">
      <c r="A43" s="19" t="s">
        <v>53</v>
      </c>
      <c r="B43" s="20" t="s">
        <v>883</v>
      </c>
      <c r="C43" s="21" t="s">
        <v>884</v>
      </c>
      <c r="D43" s="34"/>
      <c r="E43" s="34"/>
      <c r="F43" s="30" t="s">
        <v>183</v>
      </c>
      <c r="G43" s="23"/>
      <c r="H43" s="23"/>
      <c r="I43" s="31" t="s">
        <v>174</v>
      </c>
      <c r="J43" s="24"/>
      <c r="K43" s="25"/>
      <c r="L43" s="26" t="str">
        <f t="shared" si="0"/>
        <v/>
      </c>
    </row>
    <row r="44" spans="1:12" ht="22.5" customHeight="1" x14ac:dyDescent="0.2">
      <c r="A44" s="19" t="s">
        <v>54</v>
      </c>
      <c r="B44" s="20" t="s">
        <v>951</v>
      </c>
      <c r="C44" s="21"/>
      <c r="D44" s="34"/>
      <c r="E44" s="34"/>
      <c r="F44" s="30" t="s">
        <v>188</v>
      </c>
      <c r="G44" s="23"/>
      <c r="H44" s="23"/>
      <c r="I44" s="31" t="s">
        <v>174</v>
      </c>
      <c r="J44" s="24"/>
      <c r="K44" s="25"/>
      <c r="L44" s="26" t="str">
        <f t="shared" si="0"/>
        <v/>
      </c>
    </row>
    <row r="45" spans="1:12" ht="36" customHeight="1" thickBot="1" x14ac:dyDescent="0.25">
      <c r="A45" s="19" t="s">
        <v>55</v>
      </c>
      <c r="B45" s="20" t="s">
        <v>950</v>
      </c>
      <c r="C45" s="21"/>
      <c r="D45" s="34"/>
      <c r="E45" s="34"/>
      <c r="F45" s="30" t="s">
        <v>188</v>
      </c>
      <c r="G45" s="23"/>
      <c r="H45" s="23"/>
      <c r="I45" s="31" t="s">
        <v>174</v>
      </c>
      <c r="J45" s="24"/>
      <c r="K45" s="25"/>
      <c r="L45" s="26" t="str">
        <f t="shared" si="0"/>
        <v/>
      </c>
    </row>
    <row r="46" spans="1:12" ht="24.75" customHeight="1" thickBot="1" x14ac:dyDescent="0.25">
      <c r="A46" s="45" t="s">
        <v>176</v>
      </c>
      <c r="B46" s="46"/>
      <c r="C46" s="46"/>
      <c r="D46" s="46"/>
      <c r="E46" s="46"/>
      <c r="F46" s="46"/>
      <c r="G46" s="46"/>
      <c r="H46" s="46"/>
      <c r="I46" s="47"/>
      <c r="J46" s="27">
        <f>SUM(J9:J45)</f>
        <v>0</v>
      </c>
      <c r="K46" s="28"/>
      <c r="L46" s="29">
        <f>SUM(L9:L45)</f>
        <v>0</v>
      </c>
    </row>
    <row r="47" spans="1:12" ht="15" customHeight="1" x14ac:dyDescent="0.2">
      <c r="A47" s="4"/>
      <c r="B47" s="10"/>
      <c r="C47" s="7"/>
      <c r="D47" s="7"/>
      <c r="E47" s="7"/>
      <c r="F47" s="7"/>
      <c r="G47" s="7"/>
      <c r="H47" s="7"/>
      <c r="I47" s="8"/>
    </row>
    <row r="48" spans="1:12" ht="15" customHeight="1" x14ac:dyDescent="0.2">
      <c r="A48" s="4"/>
      <c r="B48" s="11"/>
      <c r="C48" s="7"/>
      <c r="D48" s="7"/>
      <c r="E48" s="7"/>
      <c r="F48" s="7"/>
      <c r="G48" s="7"/>
      <c r="H48" s="7"/>
      <c r="I48" s="8"/>
    </row>
    <row r="49" spans="1:12" s="5" customFormat="1" ht="15" customHeight="1" x14ac:dyDescent="0.2">
      <c r="B49" s="12" t="s">
        <v>177</v>
      </c>
    </row>
    <row r="50" spans="1:12" s="5" customFormat="1" ht="15" customHeight="1" x14ac:dyDescent="0.2">
      <c r="B50" s="9"/>
    </row>
    <row r="51" spans="1:12" s="5" customFormat="1" ht="15" customHeight="1" x14ac:dyDescent="0.2">
      <c r="A51" s="44" t="s">
        <v>178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5" customHeight="1" x14ac:dyDescent="0.2">
      <c r="A52" s="4"/>
      <c r="B52" s="11"/>
      <c r="C52" s="7"/>
      <c r="D52" s="7"/>
      <c r="E52" s="7"/>
      <c r="F52" s="7"/>
      <c r="G52" s="7"/>
      <c r="H52" s="7"/>
      <c r="I52" s="8"/>
    </row>
    <row r="53" spans="1:12" ht="15" customHeight="1" x14ac:dyDescent="0.2">
      <c r="A53" s="4"/>
      <c r="B53" s="11"/>
      <c r="C53" s="7"/>
      <c r="D53" s="7"/>
      <c r="E53" s="7"/>
      <c r="F53" s="7"/>
      <c r="G53" s="7"/>
      <c r="H53" s="7"/>
      <c r="I53" s="8"/>
    </row>
    <row r="54" spans="1:12" ht="15" customHeight="1" x14ac:dyDescent="0.2">
      <c r="A54" s="4"/>
      <c r="B54" s="11"/>
      <c r="C54" s="7"/>
      <c r="D54" s="7"/>
      <c r="E54" s="7"/>
      <c r="F54" s="7"/>
      <c r="G54" s="7"/>
      <c r="H54" s="7"/>
      <c r="I54" s="8"/>
    </row>
    <row r="55" spans="1:12" ht="15" customHeight="1" x14ac:dyDescent="0.2">
      <c r="A55" s="4"/>
      <c r="B55" s="11"/>
      <c r="C55" s="7"/>
      <c r="D55" s="7"/>
      <c r="E55" s="7"/>
      <c r="F55" s="7"/>
      <c r="G55" s="7"/>
      <c r="H55" s="7"/>
      <c r="I55" s="8"/>
    </row>
    <row r="56" spans="1:12" ht="15" customHeight="1" x14ac:dyDescent="0.2">
      <c r="A56" s="4"/>
      <c r="B56" s="11"/>
      <c r="C56" s="7"/>
      <c r="D56" s="7"/>
      <c r="E56" s="7"/>
      <c r="F56" s="7"/>
      <c r="G56" s="7"/>
      <c r="H56" s="7"/>
      <c r="I56" s="8"/>
    </row>
    <row r="57" spans="1:12" ht="15" customHeight="1" x14ac:dyDescent="0.2">
      <c r="A57" s="4"/>
      <c r="B57" s="11"/>
      <c r="C57" s="7"/>
      <c r="D57" s="7"/>
      <c r="E57" s="7"/>
      <c r="F57" s="7"/>
      <c r="G57" s="7"/>
      <c r="H57" s="7"/>
      <c r="I57" s="8"/>
    </row>
    <row r="58" spans="1:12" ht="15" customHeight="1" x14ac:dyDescent="0.2">
      <c r="A58" s="4"/>
      <c r="B58" s="11"/>
      <c r="C58" s="7"/>
      <c r="D58" s="7"/>
      <c r="E58" s="7"/>
      <c r="F58" s="7"/>
      <c r="G58" s="7"/>
      <c r="H58" s="7"/>
      <c r="I58" s="8"/>
    </row>
    <row r="59" spans="1:12" ht="15" customHeight="1" x14ac:dyDescent="0.2">
      <c r="A59" s="4"/>
      <c r="B59" s="11"/>
      <c r="C59" s="7"/>
      <c r="D59" s="7"/>
      <c r="E59" s="7"/>
      <c r="F59" s="7"/>
      <c r="G59" s="7"/>
      <c r="H59" s="7"/>
      <c r="I59" s="8"/>
    </row>
    <row r="60" spans="1:12" ht="15" customHeight="1" x14ac:dyDescent="0.2">
      <c r="A60" s="4"/>
      <c r="B60" s="11"/>
      <c r="C60" s="7"/>
      <c r="D60" s="7"/>
      <c r="E60" s="7"/>
      <c r="F60" s="7"/>
      <c r="G60" s="7"/>
      <c r="H60" s="7"/>
      <c r="I60" s="8"/>
    </row>
    <row r="61" spans="1:12" ht="15" customHeight="1" x14ac:dyDescent="0.2">
      <c r="A61" s="4"/>
      <c r="B61" s="11"/>
      <c r="C61" s="7"/>
      <c r="D61" s="7"/>
      <c r="E61" s="7"/>
      <c r="F61" s="7"/>
      <c r="G61" s="7"/>
      <c r="H61" s="7"/>
      <c r="I61" s="8"/>
    </row>
    <row r="62" spans="1:12" ht="15" customHeight="1" x14ac:dyDescent="0.2">
      <c r="A62" s="4"/>
      <c r="B62" s="11"/>
      <c r="C62" s="7"/>
      <c r="D62" s="7"/>
      <c r="E62" s="7"/>
      <c r="F62" s="7"/>
      <c r="G62" s="7"/>
      <c r="H62" s="7"/>
      <c r="I62" s="8"/>
    </row>
    <row r="63" spans="1:12" ht="15" customHeight="1" x14ac:dyDescent="0.2">
      <c r="B63" s="1"/>
    </row>
    <row r="64" spans="1:12" ht="15" customHeight="1" x14ac:dyDescent="0.2">
      <c r="B64" s="1"/>
    </row>
    <row r="65" spans="1:12" ht="15" customHeight="1" x14ac:dyDescent="0.2">
      <c r="B65" s="1"/>
    </row>
    <row r="66" spans="1:12" ht="15" customHeight="1" x14ac:dyDescent="0.2">
      <c r="B66" s="1"/>
    </row>
    <row r="67" spans="1:12" ht="15" customHeight="1" x14ac:dyDescent="0.2">
      <c r="B67" s="1"/>
    </row>
    <row r="68" spans="1:12" ht="15" customHeight="1" x14ac:dyDescent="0.2">
      <c r="B68" s="1"/>
    </row>
    <row r="69" spans="1:12" s="2" customFormat="1" ht="15" customHeight="1" x14ac:dyDescent="0.2">
      <c r="A69" s="6"/>
      <c r="B69" s="1"/>
      <c r="I69" s="3"/>
      <c r="J69" s="1"/>
      <c r="K69" s="3"/>
      <c r="L69" s="1"/>
    </row>
    <row r="70" spans="1:12" s="2" customFormat="1" ht="15" customHeight="1" x14ac:dyDescent="0.2">
      <c r="A70" s="6"/>
      <c r="B70" s="1"/>
      <c r="I70" s="3"/>
      <c r="J70" s="1"/>
      <c r="K70" s="3"/>
      <c r="L70" s="1"/>
    </row>
    <row r="71" spans="1:12" s="2" customFormat="1" ht="15" customHeight="1" x14ac:dyDescent="0.2">
      <c r="A71" s="6"/>
      <c r="B71" s="1"/>
      <c r="I71" s="3"/>
      <c r="J71" s="1"/>
      <c r="K71" s="3"/>
      <c r="L71" s="1"/>
    </row>
    <row r="72" spans="1:12" s="2" customFormat="1" ht="15" customHeight="1" x14ac:dyDescent="0.2">
      <c r="A72" s="6"/>
      <c r="B72" s="1"/>
      <c r="I72" s="3"/>
      <c r="J72" s="1"/>
      <c r="K72" s="3"/>
      <c r="L72" s="1"/>
    </row>
    <row r="73" spans="1:12" s="2" customFormat="1" ht="15" customHeight="1" x14ac:dyDescent="0.2">
      <c r="A73" s="6"/>
      <c r="B73" s="1"/>
      <c r="I73" s="3"/>
      <c r="J73" s="1"/>
      <c r="K73" s="3"/>
      <c r="L73" s="1"/>
    </row>
    <row r="74" spans="1:12" s="2" customFormat="1" ht="15" customHeight="1" x14ac:dyDescent="0.2">
      <c r="A74" s="6"/>
      <c r="B74" s="1"/>
      <c r="I74" s="3"/>
      <c r="J74" s="1"/>
      <c r="K74" s="3"/>
      <c r="L74" s="1"/>
    </row>
    <row r="75" spans="1:12" s="2" customFormat="1" ht="15" customHeight="1" x14ac:dyDescent="0.2">
      <c r="A75" s="6"/>
      <c r="B75" s="1"/>
      <c r="I75" s="3"/>
      <c r="J75" s="1"/>
      <c r="K75" s="3"/>
      <c r="L75" s="1"/>
    </row>
    <row r="76" spans="1:12" s="2" customFormat="1" ht="15" customHeight="1" x14ac:dyDescent="0.2">
      <c r="A76" s="6"/>
      <c r="B76" s="1"/>
      <c r="I76" s="3"/>
      <c r="J76" s="1"/>
      <c r="K76" s="3"/>
      <c r="L76" s="1"/>
    </row>
    <row r="77" spans="1:12" s="2" customFormat="1" ht="15" customHeight="1" x14ac:dyDescent="0.2">
      <c r="A77" s="6"/>
      <c r="B77" s="1"/>
      <c r="I77" s="3"/>
      <c r="J77" s="1"/>
      <c r="K77" s="3"/>
      <c r="L77" s="1"/>
    </row>
    <row r="78" spans="1:12" s="2" customFormat="1" ht="15" customHeight="1" x14ac:dyDescent="0.2">
      <c r="A78" s="6"/>
      <c r="B78" s="1"/>
      <c r="I78" s="3"/>
      <c r="J78" s="1"/>
      <c r="K78" s="3"/>
      <c r="L78" s="1"/>
    </row>
    <row r="79" spans="1:12" s="2" customFormat="1" ht="15" customHeight="1" x14ac:dyDescent="0.2">
      <c r="A79" s="6"/>
      <c r="B79" s="1"/>
      <c r="I79" s="3"/>
      <c r="J79" s="1"/>
      <c r="K79" s="3"/>
      <c r="L79" s="1"/>
    </row>
    <row r="80" spans="1:12" s="2" customFormat="1" ht="15" customHeight="1" x14ac:dyDescent="0.2">
      <c r="A80" s="6"/>
      <c r="B80" s="1"/>
      <c r="I80" s="3"/>
      <c r="J80" s="1"/>
      <c r="K80" s="3"/>
      <c r="L80" s="1"/>
    </row>
    <row r="81" spans="1:12" s="2" customFormat="1" ht="15" customHeight="1" x14ac:dyDescent="0.2">
      <c r="A81" s="6"/>
      <c r="B81" s="1"/>
      <c r="I81" s="3"/>
      <c r="J81" s="1"/>
      <c r="K81" s="3"/>
      <c r="L81" s="1"/>
    </row>
  </sheetData>
  <mergeCells count="7">
    <mergeCell ref="A51:L51"/>
    <mergeCell ref="A1:L1"/>
    <mergeCell ref="A2:L2"/>
    <mergeCell ref="A3:L3"/>
    <mergeCell ref="B6:L6"/>
    <mergeCell ref="A46:I46"/>
    <mergeCell ref="A4:J5"/>
  </mergeCells>
  <phoneticPr fontId="2" type="noConversion"/>
  <pageMargins left="0.23622047244094491" right="3.937007874015748E-2" top="0.55118110236220474" bottom="0.35433070866141736" header="0.31496062992125984" footer="0.31496062992125984"/>
  <pageSetup paperSize="9" scale="75" orientation="landscape" r:id="rId1"/>
  <headerFooter alignWithMargins="0">
    <oddHeader>&amp;LZP/17/2023&amp;RZałącznik nr 2 do SWZ / Załacznik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 Cz. 1 VOLVO</vt:lpstr>
      <vt:lpstr> Cz. 2 MAN</vt:lpstr>
      <vt:lpstr> Cz. 3 RENAULT</vt:lpstr>
      <vt:lpstr> Cz. 4 MERCEDES</vt:lpstr>
      <vt:lpstr> Cz. 5 DAF</vt:lpstr>
      <vt:lpstr>Cz. 6 DOSTAWCZE</vt:lpstr>
      <vt:lpstr>Cz. 7 UNIWERSALNE</vt:lpstr>
      <vt:lpstr>' Cz. 1 VOLVO'!Tytuły_wydruku</vt:lpstr>
      <vt:lpstr>' Cz. 2 MAN'!Tytuły_wydruku</vt:lpstr>
      <vt:lpstr>' Cz. 3 RENAULT'!Tytuły_wydruku</vt:lpstr>
      <vt:lpstr>' Cz. 4 MERCEDES'!Tytuły_wydruku</vt:lpstr>
      <vt:lpstr>' Cz. 5 DAF'!Tytuły_wydruku</vt:lpstr>
      <vt:lpstr>'Cz. 6 DOSTAWCZE'!Tytuły_wydruku</vt:lpstr>
      <vt:lpstr>'Cz. 7 UNIWERSALNE'!Tytuły_wydruku</vt:lpstr>
    </vt:vector>
  </TitlesOfParts>
  <Company>WSSz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jkrecka</dc:creator>
  <cp:lastModifiedBy>Krzysztof Pałaszewski</cp:lastModifiedBy>
  <cp:lastPrinted>2023-06-22T09:52:42Z</cp:lastPrinted>
  <dcterms:created xsi:type="dcterms:W3CDTF">2016-07-11T09:09:08Z</dcterms:created>
  <dcterms:modified xsi:type="dcterms:W3CDTF">2023-06-22T10:06:42Z</dcterms:modified>
</cp:coreProperties>
</file>