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 1" sheetId="1" r:id="rId1"/>
    <sheet name="Arkusz1" sheetId="2" r:id="rId2"/>
  </sheets>
  <definedNames>
    <definedName name="_xlnm.Print_Area" localSheetId="0">'Arkusz 1'!$A$1:$J$19</definedName>
  </definedNames>
  <calcPr fullCalcOnLoad="1"/>
</workbook>
</file>

<file path=xl/sharedStrings.xml><?xml version="1.0" encoding="utf-8"?>
<sst xmlns="http://schemas.openxmlformats.org/spreadsheetml/2006/main" count="24" uniqueCount="19">
  <si>
    <t>L.p.</t>
  </si>
  <si>
    <t xml:space="preserve">Kolumna 2 - podana wartość roboczogodzin do kalkulacji jest szacunkowa i nie stanowi podstawy do rozliczenia lecz jedynie do oszacowania wartości  zamówienia </t>
  </si>
  <si>
    <t>Stawka roboczogodziny  netto [zł/r-g]</t>
  </si>
  <si>
    <t xml:space="preserve">Szacowana liczba roboczo-godzin       </t>
  </si>
  <si>
    <t>netto</t>
  </si>
  <si>
    <t>euro</t>
  </si>
  <si>
    <t>brutto</t>
  </si>
  <si>
    <t>Formularz cenowy</t>
  </si>
  <si>
    <t>Stawka VAT</t>
  </si>
  <si>
    <t>Szacowana  wartość materiałów netto [zł]</t>
  </si>
  <si>
    <t>Podpis elektroniczny kwalifikowany</t>
  </si>
  <si>
    <t xml:space="preserve">  lub podpis zaufany lub podpis osobisty</t>
  </si>
  <si>
    <t>Załącznik nr 2 do SWZ</t>
  </si>
  <si>
    <t>Nr sprawy 09/22</t>
  </si>
  <si>
    <t xml:space="preserve">Wartość robocizny netto [zł]
       (2x3)   </t>
  </si>
  <si>
    <t xml:space="preserve">Wartość robocizny brutto [zł]
(5+(5x4)      </t>
  </si>
  <si>
    <t xml:space="preserve">Wartość oferty      netto [zł] 
(5+7)                 </t>
  </si>
  <si>
    <t xml:space="preserve">Wartość  oferty brutto [zł]    
(9+(9x4)                                                                                     </t>
  </si>
  <si>
    <t>Szacowana wartość materiałów brutto [zł]
(7+(7x4)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</si>
</sst>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0.0"/>
    <numFmt numFmtId="179" formatCode="[$-415]d\ mmmm\ yyyy"/>
    <numFmt numFmtId="180" formatCode="[$-415]dddd\,\ d\ mmmm\ yyyy"/>
  </numFmts>
  <fonts count="43">
    <font>
      <sz val="10"/>
      <name val="Arial CE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/>
    </xf>
    <xf numFmtId="4" fontId="0" fillId="33" borderId="14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10" fontId="5" fillId="33" borderId="10" xfId="52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tabSelected="1" view="pageBreakPreview" zoomScaleSheetLayoutView="100" workbookViewId="0" topLeftCell="A1">
      <selection activeCell="H9" sqref="H9"/>
    </sheetView>
  </sheetViews>
  <sheetFormatPr defaultColWidth="9.00390625" defaultRowHeight="12.75"/>
  <cols>
    <col min="1" max="1" width="4.625" style="0" customWidth="1"/>
    <col min="2" max="10" width="18.75390625" style="0" customWidth="1"/>
  </cols>
  <sheetData>
    <row r="1" spans="1:10" ht="12.75">
      <c r="A1" s="31" t="s">
        <v>13</v>
      </c>
      <c r="B1" s="31"/>
      <c r="C1" s="9"/>
      <c r="D1" s="9"/>
      <c r="E1" s="28" t="s">
        <v>12</v>
      </c>
      <c r="F1" s="28"/>
      <c r="G1" s="28"/>
      <c r="H1" s="29"/>
      <c r="I1" s="29"/>
      <c r="J1" s="29"/>
    </row>
    <row r="2" spans="1:10" ht="12.75">
      <c r="A2" s="9"/>
      <c r="B2" s="9"/>
      <c r="C2" s="9"/>
      <c r="D2" s="9"/>
      <c r="E2" s="8"/>
      <c r="F2" s="8"/>
      <c r="G2" s="8"/>
      <c r="H2" s="8"/>
      <c r="I2" s="8"/>
      <c r="J2" s="8"/>
    </row>
    <row r="4" spans="1:10" ht="12.75">
      <c r="A4" s="30" t="s">
        <v>7</v>
      </c>
      <c r="B4" s="30"/>
      <c r="C4" s="30"/>
      <c r="D4" s="30"/>
      <c r="E4" s="30"/>
      <c r="F4" s="30"/>
      <c r="G4" s="30"/>
      <c r="H4" s="30"/>
      <c r="I4" s="30"/>
      <c r="J4" s="30"/>
    </row>
    <row r="5" ht="13.5" thickBot="1"/>
    <row r="6" spans="1:10" ht="118.5" customHeight="1" thickBot="1">
      <c r="A6" s="1" t="s">
        <v>0</v>
      </c>
      <c r="B6" s="2" t="s">
        <v>3</v>
      </c>
      <c r="C6" s="2" t="s">
        <v>2</v>
      </c>
      <c r="D6" s="2" t="s">
        <v>8</v>
      </c>
      <c r="E6" s="2" t="s">
        <v>14</v>
      </c>
      <c r="F6" s="2" t="s">
        <v>15</v>
      </c>
      <c r="G6" s="4" t="s">
        <v>9</v>
      </c>
      <c r="H6" s="4" t="s">
        <v>18</v>
      </c>
      <c r="I6" s="4" t="s">
        <v>16</v>
      </c>
      <c r="J6" s="5" t="s">
        <v>17</v>
      </c>
    </row>
    <row r="7" spans="1:10" ht="14.25" customHeight="1" thickBo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33" ht="44.25" customHeight="1" thickBot="1">
      <c r="A8" s="7">
        <v>1</v>
      </c>
      <c r="B8" s="16">
        <v>1000</v>
      </c>
      <c r="C8" s="27"/>
      <c r="D8" s="26"/>
      <c r="E8" s="17"/>
      <c r="F8" s="17"/>
      <c r="G8" s="17">
        <v>335853.66</v>
      </c>
      <c r="H8" s="17"/>
      <c r="I8" s="18"/>
      <c r="J8" s="17"/>
      <c r="K8" s="14"/>
      <c r="L8" s="12"/>
      <c r="M8" s="13"/>
      <c r="N8" s="13"/>
      <c r="O8" s="13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10" ht="18.75" customHeight="1">
      <c r="A9" s="10"/>
      <c r="B9" s="11"/>
      <c r="C9" s="11"/>
      <c r="D9" s="11"/>
      <c r="E9" s="12"/>
      <c r="F9" s="12"/>
      <c r="G9" s="12"/>
      <c r="H9" s="12"/>
      <c r="I9" s="12"/>
      <c r="J9" s="13"/>
    </row>
    <row r="10" spans="1:15" ht="33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6"/>
      <c r="L10" s="6"/>
      <c r="M10" s="6"/>
      <c r="N10" s="6"/>
      <c r="O10" s="6"/>
    </row>
    <row r="11" spans="10:11" ht="12.75">
      <c r="J11" s="34"/>
      <c r="K11" s="34"/>
    </row>
    <row r="12" spans="10:11" ht="12.75">
      <c r="J12" s="34"/>
      <c r="K12" s="34"/>
    </row>
    <row r="13" ht="12.75">
      <c r="H13" s="25" t="s">
        <v>10</v>
      </c>
    </row>
    <row r="14" ht="12.75">
      <c r="H14" s="25" t="s">
        <v>11</v>
      </c>
    </row>
    <row r="16" ht="12.75">
      <c r="J16" s="32"/>
    </row>
    <row r="17" ht="12.75">
      <c r="J17" s="33"/>
    </row>
  </sheetData>
  <sheetProtection/>
  <mergeCells count="7">
    <mergeCell ref="E1:J1"/>
    <mergeCell ref="A4:J4"/>
    <mergeCell ref="A1:B1"/>
    <mergeCell ref="J16:J17"/>
    <mergeCell ref="J12:K12"/>
    <mergeCell ref="J11:K11"/>
    <mergeCell ref="A10:J10"/>
  </mergeCells>
  <printOptions/>
  <pageMargins left="0.7" right="0.7" top="0.75" bottom="0.75" header="0.3" footer="0.3"/>
  <pageSetup fitToHeight="0" fitToWidth="1" horizontalDpi="600" verticalDpi="600" orientation="landscape" paperSize="9" scale="7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5:G20"/>
  <sheetViews>
    <sheetView zoomScalePageLayoutView="0" workbookViewId="0" topLeftCell="A1">
      <selection activeCell="E9" sqref="E9"/>
    </sheetView>
  </sheetViews>
  <sheetFormatPr defaultColWidth="9.00390625" defaultRowHeight="12.75"/>
  <cols>
    <col min="4" max="4" width="15.75390625" style="0" customWidth="1"/>
    <col min="5" max="5" width="17.00390625" style="0" customWidth="1"/>
  </cols>
  <sheetData>
    <row r="5" spans="3:7" ht="12.75">
      <c r="C5" s="19"/>
      <c r="D5" s="19"/>
      <c r="E5" s="19"/>
      <c r="F5" s="19"/>
      <c r="G5" s="15"/>
    </row>
    <row r="6" spans="3:7" ht="12.75">
      <c r="C6" s="19"/>
      <c r="D6" s="20" t="s">
        <v>4</v>
      </c>
      <c r="E6" s="20" t="s">
        <v>5</v>
      </c>
      <c r="F6" s="19"/>
      <c r="G6" s="15"/>
    </row>
    <row r="7" spans="3:7" ht="12.75">
      <c r="C7" s="19"/>
      <c r="D7" s="21">
        <f>D9/1.23</f>
        <v>195000</v>
      </c>
      <c r="E7" s="21">
        <f>D7/4.1749</f>
        <v>46707.705573786196</v>
      </c>
      <c r="F7" s="19"/>
      <c r="G7" s="15"/>
    </row>
    <row r="8" spans="3:7" ht="12.75">
      <c r="C8" s="19"/>
      <c r="D8" s="20" t="s">
        <v>6</v>
      </c>
      <c r="E8" s="20" t="s">
        <v>5</v>
      </c>
      <c r="F8" s="19"/>
      <c r="G8" s="19"/>
    </row>
    <row r="9" spans="3:7" ht="12.75">
      <c r="C9" s="19"/>
      <c r="D9" s="22">
        <v>239850</v>
      </c>
      <c r="E9" s="21">
        <f>D9/4.1749</f>
        <v>57450.477855757024</v>
      </c>
      <c r="F9" s="19"/>
      <c r="G9" s="19"/>
    </row>
    <row r="10" spans="3:7" ht="12.75">
      <c r="C10" s="19"/>
      <c r="D10" s="19"/>
      <c r="E10" s="19"/>
      <c r="F10" s="19"/>
      <c r="G10" s="19"/>
    </row>
    <row r="11" spans="3:7" ht="12.75">
      <c r="C11" s="19"/>
      <c r="D11" s="15"/>
      <c r="E11" s="15"/>
      <c r="F11" s="19"/>
      <c r="G11" s="19"/>
    </row>
    <row r="12" spans="3:7" ht="12.75">
      <c r="C12" s="19"/>
      <c r="D12" s="15"/>
      <c r="E12" s="15"/>
      <c r="F12" s="19"/>
      <c r="G12" s="19"/>
    </row>
    <row r="13" spans="3:7" ht="12.75">
      <c r="C13" s="19"/>
      <c r="D13" s="20" t="s">
        <v>4</v>
      </c>
      <c r="E13" s="20" t="s">
        <v>5</v>
      </c>
      <c r="F13" s="19"/>
      <c r="G13" s="19"/>
    </row>
    <row r="14" spans="3:7" ht="12.75">
      <c r="C14" s="19"/>
      <c r="D14" s="22"/>
      <c r="E14" s="21">
        <f>D14/4.1749</f>
        <v>0</v>
      </c>
      <c r="F14" s="19"/>
      <c r="G14" s="19"/>
    </row>
    <row r="15" spans="3:7" ht="12.75">
      <c r="C15" s="19"/>
      <c r="D15" s="20" t="s">
        <v>6</v>
      </c>
      <c r="E15" s="20" t="s">
        <v>5</v>
      </c>
      <c r="F15" s="19"/>
      <c r="G15" s="19"/>
    </row>
    <row r="16" spans="3:7" ht="12.75">
      <c r="C16" s="23"/>
      <c r="D16" s="21">
        <f>D14*1.23</f>
        <v>0</v>
      </c>
      <c r="E16" s="21">
        <f>D16/4.1749</f>
        <v>0</v>
      </c>
      <c r="F16" s="23"/>
      <c r="G16" s="19"/>
    </row>
    <row r="17" spans="3:7" ht="12.75">
      <c r="C17" s="15"/>
      <c r="D17" s="19"/>
      <c r="E17" s="19"/>
      <c r="F17" s="15"/>
      <c r="G17" s="19"/>
    </row>
    <row r="18" spans="3:7" ht="12.75">
      <c r="C18" s="24"/>
      <c r="D18" s="24"/>
      <c r="E18" s="24"/>
      <c r="F18" s="24"/>
      <c r="G18" s="24"/>
    </row>
    <row r="19" spans="3:7" ht="12.75">
      <c r="C19" s="24"/>
      <c r="D19" s="24"/>
      <c r="E19" s="24"/>
      <c r="F19" s="24"/>
      <c r="G19" s="24"/>
    </row>
    <row r="20" spans="3:7" ht="12.75">
      <c r="C20" s="24"/>
      <c r="D20" s="24"/>
      <c r="E20" s="24"/>
      <c r="F20" s="24"/>
      <c r="G2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Swaczyna Marek</cp:lastModifiedBy>
  <cp:lastPrinted>2020-01-16T07:56:28Z</cp:lastPrinted>
  <dcterms:created xsi:type="dcterms:W3CDTF">1997-02-26T13:46:56Z</dcterms:created>
  <dcterms:modified xsi:type="dcterms:W3CDTF">2022-03-29T05:53:09Z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6f3fa3bf-71f5-4f97-a59e-64ece2017412</vt:lpwstr>
  </property>
  <property fmtid="{D5CDD505-2E9C-101B-9397-08002B2CF9AE}" pid="3" name="bjSaver">
    <vt:lpwstr>bZKgiCT2JyztcQVOOh9ls3PwKZoVLHMu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