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0376" windowHeight="8976" activeTab="0"/>
  </bookViews>
  <sheets>
    <sheet name="WYKAZ" sheetId="1" r:id="rId1"/>
  </sheets>
  <definedNames/>
  <calcPr fullCalcOnLoad="1"/>
</workbook>
</file>

<file path=xl/sharedStrings.xml><?xml version="1.0" encoding="utf-8"?>
<sst xmlns="http://schemas.openxmlformats.org/spreadsheetml/2006/main" count="136" uniqueCount="54">
  <si>
    <t>Lp</t>
  </si>
  <si>
    <t>Nr kodu odpadu</t>
  </si>
  <si>
    <t>Nr pakietu</t>
  </si>
  <si>
    <t xml:space="preserve">Grupa </t>
  </si>
  <si>
    <t>Nazwa grupy</t>
  </si>
  <si>
    <t>Nazwa odpadu</t>
  </si>
  <si>
    <t>Ilość odpadów                         m3 / kg</t>
  </si>
  <si>
    <t>[m3/kg]</t>
  </si>
  <si>
    <t xml:space="preserve">Rodzaj /pojemność  pojemnika               </t>
  </si>
  <si>
    <t>Pojemnik            m3</t>
  </si>
  <si>
    <t>KPO   kg</t>
  </si>
  <si>
    <t>Ile pojemników do podstawienia</t>
  </si>
  <si>
    <t>Ile razy w tygodniu</t>
  </si>
  <si>
    <t xml:space="preserve">Szacowana ilość odbiorów na wezwanie </t>
  </si>
  <si>
    <t>Karta Odpadów powyżej limitu  w BDO</t>
  </si>
  <si>
    <t>Lokalizacja</t>
  </si>
  <si>
    <t>Komunalne</t>
  </si>
  <si>
    <t>Odpady Komunalne</t>
  </si>
  <si>
    <t>m3</t>
  </si>
  <si>
    <t>.-</t>
  </si>
  <si>
    <t>NIE</t>
  </si>
  <si>
    <t>ul. Wojska Polskiego 27</t>
  </si>
  <si>
    <t>ul. Staszica 16</t>
  </si>
  <si>
    <t xml:space="preserve">20 03 07 </t>
  </si>
  <si>
    <t>Gabaryty</t>
  </si>
  <si>
    <t>1000 kg</t>
  </si>
  <si>
    <t>kg</t>
  </si>
  <si>
    <t>na wezwanie</t>
  </si>
  <si>
    <t>Opakowania</t>
  </si>
  <si>
    <t>Opakowania z papieru i tektury</t>
  </si>
  <si>
    <t>co 2 tygodnie</t>
  </si>
  <si>
    <t>TAK</t>
  </si>
  <si>
    <t>Opakowania z tworzyw sztucznych</t>
  </si>
  <si>
    <t>Opakowania ze szkła</t>
  </si>
  <si>
    <t>Budowlane</t>
  </si>
  <si>
    <t>Gruz beton</t>
  </si>
  <si>
    <t>Inne</t>
  </si>
  <si>
    <t xml:space="preserve">Zużyte urządzenia </t>
  </si>
  <si>
    <t>Produkcja farb, lakierów itp</t>
  </si>
  <si>
    <t>Tonery drukarskie</t>
  </si>
  <si>
    <t>Oleje</t>
  </si>
  <si>
    <t>Oleje silnikowe</t>
  </si>
  <si>
    <t>15 01 01</t>
  </si>
  <si>
    <t>15 01 02</t>
  </si>
  <si>
    <t>15 01 07</t>
  </si>
  <si>
    <t>20 03 01                   20 03 03</t>
  </si>
  <si>
    <t>17 01 07</t>
  </si>
  <si>
    <t>Ilość w roku                    dla 53 tygodni</t>
  </si>
  <si>
    <t>16 02 13</t>
  </si>
  <si>
    <t>16 02 14</t>
  </si>
  <si>
    <t>08 03 18</t>
  </si>
  <si>
    <t>13 02 08</t>
  </si>
  <si>
    <t>Załącznik nr 8</t>
  </si>
  <si>
    <t xml:space="preserve">WYKAZ ODPADÓW I MIEJSC ZAGOSPODAROWNIA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</si>
</sst>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\ &quot;zł&quot;_-;\-* #,##0\ &quot;zł&quot;_-;_-* &quot;-&quot;??\ &quot;zł&quot;_-;_-@_-"/>
    <numFmt numFmtId="167" formatCode="_-* #,##0.00\ [$zł-415]_-;\-* #,##0.00\ [$zł-415]_-;_-* &quot;-&quot;??\ [$zł-415]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6" borderId="10" xfId="0" applyFont="1" applyFill="1" applyBorder="1" applyAlignment="1">
      <alignment horizontal="center" vertical="center" wrapText="1"/>
    </xf>
    <xf numFmtId="0" fontId="42" fillId="6" borderId="11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2" xfId="0" applyFont="1" applyBorder="1" applyAlignment="1">
      <alignment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4" xfId="0" applyFont="1" applyBorder="1" applyAlignment="1">
      <alignment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left" vertical="center"/>
    </xf>
    <xf numFmtId="0" fontId="42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left" vertical="center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left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19" xfId="0" applyFont="1" applyBorder="1" applyAlignment="1">
      <alignment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left" vertical="center"/>
    </xf>
    <xf numFmtId="0" fontId="42" fillId="6" borderId="21" xfId="0" applyFont="1" applyFill="1" applyBorder="1" applyAlignment="1">
      <alignment horizontal="center" vertical="center" wrapText="1"/>
    </xf>
    <xf numFmtId="0" fontId="42" fillId="6" borderId="22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5.140625" style="0" customWidth="1"/>
    <col min="2" max="2" width="12.28125" style="0" customWidth="1"/>
    <col min="3" max="3" width="7.7109375" style="0" customWidth="1"/>
    <col min="4" max="4" width="7.140625" style="0" customWidth="1"/>
    <col min="5" max="5" width="11.57421875" style="0" customWidth="1"/>
    <col min="6" max="6" width="12.7109375" style="0" customWidth="1"/>
    <col min="9" max="9" width="11.7109375" style="0" customWidth="1"/>
    <col min="10" max="10" width="11.28125" style="0" customWidth="1"/>
    <col min="11" max="11" width="7.140625" style="0" customWidth="1"/>
    <col min="12" max="12" width="12.421875" style="0" customWidth="1"/>
    <col min="13" max="13" width="10.7109375" style="0" customWidth="1"/>
    <col min="14" max="14" width="13.28125" style="0" customWidth="1"/>
    <col min="16" max="16" width="14.57421875" style="0" customWidth="1"/>
    <col min="18" max="18" width="5.28125" style="0" customWidth="1"/>
  </cols>
  <sheetData>
    <row r="1" ht="14.25">
      <c r="B1" s="2" t="s">
        <v>52</v>
      </c>
    </row>
    <row r="2" spans="2:6" ht="15">
      <c r="B2" s="1"/>
      <c r="E2" s="4" t="s">
        <v>53</v>
      </c>
      <c r="F2" s="3"/>
    </row>
    <row r="3" ht="15" thickBot="1"/>
    <row r="4" spans="1:18" ht="79.5" thickBot="1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6" t="s">
        <v>14</v>
      </c>
      <c r="P4" s="6" t="s">
        <v>15</v>
      </c>
      <c r="Q4" s="25" t="s">
        <v>47</v>
      </c>
      <c r="R4" s="26"/>
    </row>
    <row r="5" spans="1:18" ht="26.25">
      <c r="A5" s="11">
        <v>1</v>
      </c>
      <c r="B5" s="12" t="s">
        <v>45</v>
      </c>
      <c r="C5" s="13">
        <v>1</v>
      </c>
      <c r="D5" s="13">
        <v>20</v>
      </c>
      <c r="E5" s="14" t="s">
        <v>16</v>
      </c>
      <c r="F5" s="14" t="s">
        <v>17</v>
      </c>
      <c r="G5" s="13">
        <v>7</v>
      </c>
      <c r="H5" s="15" t="s">
        <v>18</v>
      </c>
      <c r="I5" s="13">
        <v>7</v>
      </c>
      <c r="J5" s="13" t="s">
        <v>18</v>
      </c>
      <c r="K5" s="13" t="s">
        <v>19</v>
      </c>
      <c r="L5" s="13">
        <v>2</v>
      </c>
      <c r="M5" s="13">
        <v>1.5</v>
      </c>
      <c r="N5" s="13"/>
      <c r="O5" s="15" t="s">
        <v>20</v>
      </c>
      <c r="P5" s="14" t="s">
        <v>21</v>
      </c>
      <c r="Q5" s="15">
        <f>I5*L5*M5*53</f>
        <v>1113</v>
      </c>
      <c r="R5" s="16" t="s">
        <v>18</v>
      </c>
    </row>
    <row r="6" spans="1:18" ht="26.25">
      <c r="A6" s="17">
        <v>2</v>
      </c>
      <c r="B6" s="8" t="s">
        <v>45</v>
      </c>
      <c r="C6" s="7">
        <v>1</v>
      </c>
      <c r="D6" s="7">
        <v>20</v>
      </c>
      <c r="E6" s="9" t="s">
        <v>16</v>
      </c>
      <c r="F6" s="9" t="s">
        <v>17</v>
      </c>
      <c r="G6" s="7">
        <v>6</v>
      </c>
      <c r="H6" s="10" t="s">
        <v>18</v>
      </c>
      <c r="I6" s="7">
        <v>6</v>
      </c>
      <c r="J6" s="7" t="s">
        <v>18</v>
      </c>
      <c r="K6" s="7" t="s">
        <v>19</v>
      </c>
      <c r="L6" s="7">
        <v>1</v>
      </c>
      <c r="M6" s="7">
        <v>1</v>
      </c>
      <c r="N6" s="7"/>
      <c r="O6" s="10" t="s">
        <v>20</v>
      </c>
      <c r="P6" s="9" t="s">
        <v>22</v>
      </c>
      <c r="Q6" s="10">
        <f>I6*L6*M6*53</f>
        <v>318</v>
      </c>
      <c r="R6" s="18" t="s">
        <v>18</v>
      </c>
    </row>
    <row r="7" spans="1:18" ht="26.25">
      <c r="A7" s="17">
        <v>3</v>
      </c>
      <c r="B7" s="8" t="s">
        <v>23</v>
      </c>
      <c r="C7" s="7">
        <v>1</v>
      </c>
      <c r="D7" s="7">
        <v>20</v>
      </c>
      <c r="E7" s="9" t="s">
        <v>16</v>
      </c>
      <c r="F7" s="9" t="s">
        <v>24</v>
      </c>
      <c r="G7" s="7">
        <v>10</v>
      </c>
      <c r="H7" s="7" t="s">
        <v>25</v>
      </c>
      <c r="I7" s="7">
        <v>7</v>
      </c>
      <c r="J7" s="7" t="s">
        <v>18</v>
      </c>
      <c r="K7" s="7" t="s">
        <v>26</v>
      </c>
      <c r="L7" s="7">
        <v>3</v>
      </c>
      <c r="M7" s="7" t="s">
        <v>27</v>
      </c>
      <c r="N7" s="7">
        <v>2</v>
      </c>
      <c r="O7" s="10" t="s">
        <v>20</v>
      </c>
      <c r="P7" s="9" t="s">
        <v>21</v>
      </c>
      <c r="Q7" s="10">
        <v>18</v>
      </c>
      <c r="R7" s="18" t="s">
        <v>18</v>
      </c>
    </row>
    <row r="8" spans="1:18" ht="39">
      <c r="A8" s="17">
        <v>4</v>
      </c>
      <c r="B8" s="8" t="s">
        <v>42</v>
      </c>
      <c r="C8" s="7">
        <v>1</v>
      </c>
      <c r="D8" s="7">
        <v>15</v>
      </c>
      <c r="E8" s="9" t="s">
        <v>28</v>
      </c>
      <c r="F8" s="9" t="s">
        <v>29</v>
      </c>
      <c r="G8" s="7">
        <v>1500</v>
      </c>
      <c r="H8" s="7" t="s">
        <v>25</v>
      </c>
      <c r="I8" s="7">
        <v>6</v>
      </c>
      <c r="J8" s="7" t="s">
        <v>18</v>
      </c>
      <c r="K8" s="7" t="s">
        <v>26</v>
      </c>
      <c r="L8" s="7">
        <v>1</v>
      </c>
      <c r="M8" s="7" t="s">
        <v>30</v>
      </c>
      <c r="N8" s="7">
        <v>26</v>
      </c>
      <c r="O8" s="10" t="s">
        <v>31</v>
      </c>
      <c r="P8" s="9" t="s">
        <v>21</v>
      </c>
      <c r="Q8" s="10">
        <f>I8*L8*26</f>
        <v>156</v>
      </c>
      <c r="R8" s="18" t="s">
        <v>18</v>
      </c>
    </row>
    <row r="9" spans="1:18" ht="39">
      <c r="A9" s="17">
        <v>5</v>
      </c>
      <c r="B9" s="8" t="s">
        <v>42</v>
      </c>
      <c r="C9" s="7">
        <v>1</v>
      </c>
      <c r="D9" s="7">
        <v>15</v>
      </c>
      <c r="E9" s="9" t="s">
        <v>28</v>
      </c>
      <c r="F9" s="9" t="s">
        <v>29</v>
      </c>
      <c r="G9" s="7">
        <v>300</v>
      </c>
      <c r="H9" s="7" t="s">
        <v>25</v>
      </c>
      <c r="I9" s="7">
        <v>1.1</v>
      </c>
      <c r="J9" s="7" t="s">
        <v>26</v>
      </c>
      <c r="K9" s="7" t="s">
        <v>26</v>
      </c>
      <c r="L9" s="7">
        <v>2</v>
      </c>
      <c r="M9" s="7">
        <v>1</v>
      </c>
      <c r="N9" s="7">
        <v>53</v>
      </c>
      <c r="O9" s="10" t="s">
        <v>31</v>
      </c>
      <c r="P9" s="9" t="s">
        <v>22</v>
      </c>
      <c r="Q9" s="10">
        <f>I9*L9*53</f>
        <v>116.60000000000001</v>
      </c>
      <c r="R9" s="18" t="s">
        <v>18</v>
      </c>
    </row>
    <row r="10" spans="1:18" ht="39">
      <c r="A10" s="17">
        <v>6</v>
      </c>
      <c r="B10" s="8" t="s">
        <v>43</v>
      </c>
      <c r="C10" s="7">
        <v>1</v>
      </c>
      <c r="D10" s="7">
        <v>15</v>
      </c>
      <c r="E10" s="9" t="s">
        <v>28</v>
      </c>
      <c r="F10" s="9" t="s">
        <v>32</v>
      </c>
      <c r="G10" s="7">
        <v>1</v>
      </c>
      <c r="H10" s="7" t="s">
        <v>25</v>
      </c>
      <c r="I10" s="7">
        <v>0.24</v>
      </c>
      <c r="J10" s="7" t="s">
        <v>18</v>
      </c>
      <c r="K10" s="7" t="s">
        <v>26</v>
      </c>
      <c r="L10" s="7">
        <v>1</v>
      </c>
      <c r="M10" s="7" t="s">
        <v>27</v>
      </c>
      <c r="N10" s="7">
        <v>26</v>
      </c>
      <c r="O10" s="10" t="s">
        <v>31</v>
      </c>
      <c r="P10" s="9" t="s">
        <v>21</v>
      </c>
      <c r="Q10" s="10">
        <v>12.7</v>
      </c>
      <c r="R10" s="18" t="s">
        <v>18</v>
      </c>
    </row>
    <row r="11" spans="1:18" ht="26.25">
      <c r="A11" s="17">
        <v>7</v>
      </c>
      <c r="B11" s="8" t="s">
        <v>44</v>
      </c>
      <c r="C11" s="7">
        <v>1</v>
      </c>
      <c r="D11" s="7">
        <v>15</v>
      </c>
      <c r="E11" s="9" t="s">
        <v>28</v>
      </c>
      <c r="F11" s="9" t="s">
        <v>33</v>
      </c>
      <c r="G11" s="7">
        <v>5</v>
      </c>
      <c r="H11" s="7" t="s">
        <v>25</v>
      </c>
      <c r="I11" s="7">
        <v>0.24</v>
      </c>
      <c r="J11" s="7" t="s">
        <v>18</v>
      </c>
      <c r="K11" s="7" t="s">
        <v>26</v>
      </c>
      <c r="L11" s="7">
        <v>1</v>
      </c>
      <c r="M11" s="7" t="s">
        <v>27</v>
      </c>
      <c r="N11" s="7">
        <v>12</v>
      </c>
      <c r="O11" s="10" t="s">
        <v>31</v>
      </c>
      <c r="P11" s="9" t="s">
        <v>21</v>
      </c>
      <c r="Q11" s="10">
        <v>12.7</v>
      </c>
      <c r="R11" s="18" t="s">
        <v>18</v>
      </c>
    </row>
    <row r="12" spans="1:18" ht="26.25">
      <c r="A12" s="17">
        <v>8</v>
      </c>
      <c r="B12" s="8" t="s">
        <v>46</v>
      </c>
      <c r="C12" s="7">
        <v>1</v>
      </c>
      <c r="D12" s="7">
        <v>17</v>
      </c>
      <c r="E12" s="9" t="s">
        <v>34</v>
      </c>
      <c r="F12" s="9" t="s">
        <v>35</v>
      </c>
      <c r="G12" s="7">
        <v>5</v>
      </c>
      <c r="H12" s="7" t="s">
        <v>25</v>
      </c>
      <c r="I12" s="7">
        <v>7</v>
      </c>
      <c r="J12" s="7" t="s">
        <v>18</v>
      </c>
      <c r="K12" s="7" t="s">
        <v>26</v>
      </c>
      <c r="L12" s="7">
        <v>3</v>
      </c>
      <c r="M12" s="7" t="s">
        <v>27</v>
      </c>
      <c r="N12" s="7">
        <v>3</v>
      </c>
      <c r="O12" s="10" t="s">
        <v>31</v>
      </c>
      <c r="P12" s="9" t="s">
        <v>21</v>
      </c>
      <c r="Q12" s="10">
        <v>6</v>
      </c>
      <c r="R12" s="18" t="s">
        <v>18</v>
      </c>
    </row>
    <row r="13" spans="1:18" ht="26.25">
      <c r="A13" s="17">
        <v>9</v>
      </c>
      <c r="B13" s="8" t="s">
        <v>48</v>
      </c>
      <c r="C13" s="7">
        <v>2</v>
      </c>
      <c r="D13" s="7">
        <v>16</v>
      </c>
      <c r="E13" s="9" t="s">
        <v>36</v>
      </c>
      <c r="F13" s="9" t="s">
        <v>37</v>
      </c>
      <c r="G13" s="7">
        <v>300</v>
      </c>
      <c r="H13" s="7" t="s">
        <v>26</v>
      </c>
      <c r="I13" s="7">
        <v>1.1</v>
      </c>
      <c r="J13" s="7" t="s">
        <v>18</v>
      </c>
      <c r="K13" s="7" t="s">
        <v>26</v>
      </c>
      <c r="L13" s="7">
        <v>3</v>
      </c>
      <c r="M13" s="7" t="s">
        <v>27</v>
      </c>
      <c r="N13" s="7">
        <v>1</v>
      </c>
      <c r="O13" s="10" t="s">
        <v>31</v>
      </c>
      <c r="P13" s="9" t="s">
        <v>21</v>
      </c>
      <c r="Q13" s="10">
        <v>150</v>
      </c>
      <c r="R13" s="18" t="s">
        <v>26</v>
      </c>
    </row>
    <row r="14" spans="1:18" ht="26.25">
      <c r="A14" s="17">
        <v>10</v>
      </c>
      <c r="B14" s="8" t="s">
        <v>49</v>
      </c>
      <c r="C14" s="7">
        <v>2</v>
      </c>
      <c r="D14" s="7">
        <v>16</v>
      </c>
      <c r="E14" s="9" t="s">
        <v>36</v>
      </c>
      <c r="F14" s="9" t="s">
        <v>37</v>
      </c>
      <c r="G14" s="7">
        <v>300</v>
      </c>
      <c r="H14" s="7" t="s">
        <v>26</v>
      </c>
      <c r="I14" s="7">
        <v>1.1</v>
      </c>
      <c r="J14" s="7" t="s">
        <v>18</v>
      </c>
      <c r="K14" s="7" t="s">
        <v>26</v>
      </c>
      <c r="L14" s="7">
        <v>3</v>
      </c>
      <c r="M14" s="7" t="s">
        <v>27</v>
      </c>
      <c r="N14" s="7">
        <v>1</v>
      </c>
      <c r="O14" s="10" t="s">
        <v>31</v>
      </c>
      <c r="P14" s="9" t="s">
        <v>21</v>
      </c>
      <c r="Q14" s="10">
        <v>600</v>
      </c>
      <c r="R14" s="18" t="s">
        <v>26</v>
      </c>
    </row>
    <row r="15" spans="1:18" ht="39">
      <c r="A15" s="17">
        <v>11</v>
      </c>
      <c r="B15" s="8" t="s">
        <v>50</v>
      </c>
      <c r="C15" s="7">
        <v>2</v>
      </c>
      <c r="D15" s="7">
        <v>8</v>
      </c>
      <c r="E15" s="9" t="s">
        <v>38</v>
      </c>
      <c r="F15" s="9" t="s">
        <v>39</v>
      </c>
      <c r="G15" s="7">
        <v>300</v>
      </c>
      <c r="H15" s="7" t="s">
        <v>26</v>
      </c>
      <c r="I15" s="7">
        <v>1.1</v>
      </c>
      <c r="J15" s="7" t="s">
        <v>18</v>
      </c>
      <c r="K15" s="7" t="s">
        <v>26</v>
      </c>
      <c r="L15" s="7">
        <v>3</v>
      </c>
      <c r="M15" s="7" t="s">
        <v>27</v>
      </c>
      <c r="N15" s="7">
        <v>1</v>
      </c>
      <c r="O15" s="10" t="s">
        <v>31</v>
      </c>
      <c r="P15" s="9" t="s">
        <v>21</v>
      </c>
      <c r="Q15" s="10">
        <v>180</v>
      </c>
      <c r="R15" s="18" t="s">
        <v>26</v>
      </c>
    </row>
    <row r="16" spans="1:18" ht="27" thickBot="1">
      <c r="A16" s="19">
        <v>12</v>
      </c>
      <c r="B16" s="20" t="s">
        <v>51</v>
      </c>
      <c r="C16" s="21">
        <v>2</v>
      </c>
      <c r="D16" s="21">
        <v>13</v>
      </c>
      <c r="E16" s="22" t="s">
        <v>40</v>
      </c>
      <c r="F16" s="22" t="s">
        <v>41</v>
      </c>
      <c r="G16" s="21">
        <v>30</v>
      </c>
      <c r="H16" s="21" t="s">
        <v>26</v>
      </c>
      <c r="I16" s="21">
        <v>0.24</v>
      </c>
      <c r="J16" s="21" t="s">
        <v>18</v>
      </c>
      <c r="K16" s="21" t="s">
        <v>26</v>
      </c>
      <c r="L16" s="21">
        <v>1</v>
      </c>
      <c r="M16" s="21" t="s">
        <v>27</v>
      </c>
      <c r="N16" s="21">
        <v>1</v>
      </c>
      <c r="O16" s="23" t="s">
        <v>31</v>
      </c>
      <c r="P16" s="22" t="s">
        <v>21</v>
      </c>
      <c r="Q16" s="23">
        <v>100</v>
      </c>
      <c r="R16" s="24" t="s">
        <v>26</v>
      </c>
    </row>
  </sheetData>
  <sheetProtection/>
  <mergeCells count="1">
    <mergeCell ref="Q4:R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Komornicki Marek</dc:creator>
  <cp:keywords/>
  <dc:description/>
  <cp:lastModifiedBy>Dell</cp:lastModifiedBy>
  <cp:lastPrinted>2021-08-19T09:30:39Z</cp:lastPrinted>
  <dcterms:created xsi:type="dcterms:W3CDTF">2021-08-05T07:57:10Z</dcterms:created>
  <dcterms:modified xsi:type="dcterms:W3CDTF">2021-08-19T09:30:45Z</dcterms:modified>
  <cp:category/>
  <cp:version/>
  <cp:contentType/>
  <cp:contentStatus/>
</cp:coreProperties>
</file>