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activeTab="0"/>
  </bookViews>
  <sheets>
    <sheet name="OPZ-FC" sheetId="1" r:id="rId1"/>
  </sheets>
  <definedNames>
    <definedName name="_Hlk132614256" localSheetId="0">'OPZ-FC'!$A$8</definedName>
    <definedName name="_xlnm.Print_Area" localSheetId="0">'OPZ-FC'!$A$1:$J$44</definedName>
  </definedNames>
  <calcPr fullCalcOnLoad="1"/>
</workbook>
</file>

<file path=xl/sharedStrings.xml><?xml version="1.0" encoding="utf-8"?>
<sst xmlns="http://schemas.openxmlformats.org/spreadsheetml/2006/main" count="103" uniqueCount="79">
  <si>
    <t xml:space="preserve">Rodzaj gazu </t>
  </si>
  <si>
    <t>pojemność butli</t>
  </si>
  <si>
    <t xml:space="preserve">ilość butli </t>
  </si>
  <si>
    <t>Hel 5.0</t>
  </si>
  <si>
    <t>Argon 5.0</t>
  </si>
  <si>
    <t>Hel 6.0</t>
  </si>
  <si>
    <t>Argon 6.0</t>
  </si>
  <si>
    <t>Ciśnienie</t>
  </si>
  <si>
    <t>200 bar</t>
  </si>
  <si>
    <t>Azot 5.0</t>
  </si>
  <si>
    <t xml:space="preserve">Wodór 5.0 </t>
  </si>
  <si>
    <t>Zawartość gazu</t>
  </si>
  <si>
    <t>Tlen techniczny</t>
  </si>
  <si>
    <t>Acetylen do fotometrii 2.6</t>
  </si>
  <si>
    <t>Wartość netto</t>
  </si>
  <si>
    <t>kg</t>
  </si>
  <si>
    <t>m3</t>
  </si>
  <si>
    <t>LW1</t>
  </si>
  <si>
    <t>PS11</t>
  </si>
  <si>
    <t>Powietrze syntetyczne 80%N2+20%O2, czystość 5.0</t>
  </si>
  <si>
    <t>ZB12</t>
  </si>
  <si>
    <t>LW8</t>
  </si>
  <si>
    <t>ZB6</t>
  </si>
  <si>
    <t>Azot 6.0</t>
  </si>
  <si>
    <t>ZB10</t>
  </si>
  <si>
    <t>PS2</t>
  </si>
  <si>
    <t xml:space="preserve"> dostawy</t>
  </si>
  <si>
    <t xml:space="preserve">Cena jednostkowa netto </t>
  </si>
  <si>
    <t>Mieszanka 95%Ar +5%H2 czystość 5.0</t>
  </si>
  <si>
    <t>Mieszanka 5%H2+95%N2 czystość 5.0 (w butli wodorowej)</t>
  </si>
  <si>
    <t>ZB2</t>
  </si>
  <si>
    <t>PS14</t>
  </si>
  <si>
    <t>ZB3,LW7</t>
  </si>
  <si>
    <t>ZB5A</t>
  </si>
  <si>
    <t>PS4</t>
  </si>
  <si>
    <t>R.BRONISZ</t>
  </si>
  <si>
    <t>ZB9</t>
  </si>
  <si>
    <t>4a</t>
  </si>
  <si>
    <t>LP.</t>
  </si>
  <si>
    <t>W przypadku tzw. wysokiego budynku pomieszczenia znajdują się na piętrach: od poziomu +1 do +8, a w budynku niskim od poziomu 0 do + 2. W obu budynkach znajdują się windy transportowe</t>
  </si>
  <si>
    <t>Dostawca będzie dokonywał instalacji butli pod bezpośrednim nadzorem pracownika lub kierownika laboratorium. W przypadku nieobecności ww. Pracownika Wydziału Chemii Wykonawca będzie zobowiązany jedynie do transportu butli do wskazanego pomieszczenia.</t>
  </si>
  <si>
    <t>Dla samochodu dostawczego wydzielony zostanie fragment placu przed tzw. wysokim Budynkiem Wydziału Chemii objęty monitoringiem oraz nadzorem Portiera pracującego w budynku. W przypadku gdy Wykonawca nie będzie w stanie zabezpieczyć drugiego pracownika do nadzoru samochodu wówczas Wydział Chemii zabezpieczy obecność pracownika obsługi, który podczas nieobecności przeszkolonego dostawcy będzie sprawować nadzór nad samochodem dostawczym.</t>
  </si>
  <si>
    <t>10,5 do 10,7</t>
  </si>
  <si>
    <t>9,4 do 10</t>
  </si>
  <si>
    <t>9,1 do 9,2</t>
  </si>
  <si>
    <t>7,5 do 8,9</t>
  </si>
  <si>
    <t>150-200 bar</t>
  </si>
  <si>
    <t>CO2 (butla z rurką wgłębną, wytwarzanie suchego lodu) czystość techniczna</t>
  </si>
  <si>
    <t>8 do 10</t>
  </si>
  <si>
    <t>7,5 do9,8</t>
  </si>
  <si>
    <t>10 do 10,8</t>
  </si>
  <si>
    <t xml:space="preserve"> Tlen 5.5 do  5.6</t>
  </si>
  <si>
    <t>10 do 10.8</t>
  </si>
  <si>
    <t>150-200bar</t>
  </si>
  <si>
    <t>Inne koszty - transport</t>
  </si>
  <si>
    <t>Inne koszty - dzierżawa specjalne 60 butlix730dni</t>
  </si>
  <si>
    <t>Inne koszty - dzierżawa techniczne 30 butlix730dni</t>
  </si>
  <si>
    <t>Inne koszty - opłata drogowa i ADR (za butlę)</t>
  </si>
  <si>
    <t>Inne koszty - opłata Ecoenergy (za butlę jeżeli dotyczy)</t>
  </si>
  <si>
    <r>
      <t xml:space="preserve">Postępowanie nr: </t>
    </r>
    <r>
      <rPr>
        <b/>
        <sz val="10"/>
        <color indexed="8"/>
        <rFont val="Verdana"/>
        <family val="2"/>
      </rPr>
      <t>BZP.2710.23.2023.PM</t>
    </r>
  </si>
  <si>
    <t>Załacznik nr 3 do SWZ</t>
  </si>
  <si>
    <t xml:space="preserve">                          (oferta)</t>
  </si>
  <si>
    <t xml:space="preserve"> </t>
  </si>
  <si>
    <t>1.</t>
  </si>
  <si>
    <t>Szczegóły realizacji zadania:</t>
  </si>
  <si>
    <t>2.</t>
  </si>
  <si>
    <t>3.</t>
  </si>
  <si>
    <t>4.</t>
  </si>
  <si>
    <t>5.</t>
  </si>
  <si>
    <t>Butle z gazami będą dostarczane do ok. 55 pomieszczeń znajdujących się w tzw. niskim (ok. 37 pomieszczeń) i wysokim budynku (ok. 18 pomieszczeń) Wydziału Chemii.</t>
  </si>
  <si>
    <t xml:space="preserve">150-200 bar </t>
  </si>
  <si>
    <t>Armatura do której Oferent zobowiązuje się przykręcać butle z gazami to standardowe reduktory ciśnienia oraz panele gazowe. Podłaczenie butli do reduktora należy do standardowych czynności wykonywanych przez Wykonawcę w ramach każdej dostawy.</t>
  </si>
  <si>
    <t xml:space="preserve"> Wartość netto*:</t>
  </si>
  <si>
    <t>* Wyliczoną wartość łączną netto należy przenieść do Formularza ofertowego</t>
  </si>
  <si>
    <r>
      <rPr>
        <b/>
        <sz val="10"/>
        <rFont val="Verdana"/>
        <family val="2"/>
      </rPr>
      <t xml:space="preserve">Wykonawca / Wykonawcy wspólnie ubiegający się o udzielenie zamówienia </t>
    </r>
    <r>
      <rPr>
        <sz val="10"/>
        <rFont val="Verdana"/>
        <family val="2"/>
      </rPr>
      <t xml:space="preserve">
……………………………………………………………………………………………………
(pełna nazwa/firma Wykonawcy, w imieniu którego składane jest oświadczenie, adres)</t>
    </r>
  </si>
  <si>
    <t>Opis przedmiotu zamówienia /Formularz cenowy</t>
  </si>
  <si>
    <t>Formularz cenowy musi być opatrzony kwalifikowanym podpisem elektronicznym lub podpisem zaufanym lub podpisem osobistym przez osobę lub osoby uprawnione do reprezentowania Wykonawcy / Wykonawców wspólnie ubiegających się o udzielenie zamówienia</t>
  </si>
  <si>
    <t>Inne koszty - wniesienia do pomieszczenia wskazanego przez Zamawiającego oraz podłączenia butli do reduktora</t>
  </si>
  <si>
    <r>
      <rPr>
        <sz val="10"/>
        <rFont val="Verdana"/>
        <family val="2"/>
      </rPr>
      <t>Składany na potrzeby postępowania w sprawie udzielenia zamówienia publicznego na zadanie pn:</t>
    </r>
    <r>
      <rPr>
        <b/>
        <sz val="10"/>
        <rFont val="Verdana"/>
        <family val="2"/>
      </rPr>
      <t xml:space="preserve">  Dostawa gazów technicznych i specjalnych w butlach dzierżawionych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</si>
</sst>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\ &quot;zł&quot;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i/>
      <sz val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9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/>
      <bottom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1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 vertical="center" wrapText="1"/>
    </xf>
    <xf numFmtId="172" fontId="4" fillId="0" borderId="11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166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12" borderId="16" xfId="0" applyFont="1" applyFill="1" applyBorder="1" applyAlignment="1">
      <alignment horizontal="right"/>
    </xf>
    <xf numFmtId="0" fontId="6" fillId="12" borderId="17" xfId="0" applyFont="1" applyFill="1" applyBorder="1" applyAlignment="1">
      <alignment horizontal="right"/>
    </xf>
    <xf numFmtId="0" fontId="6" fillId="12" borderId="18" xfId="0" applyFont="1" applyFill="1" applyBorder="1" applyAlignment="1">
      <alignment horizontal="righ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8" fillId="34" borderId="11" xfId="0" applyFont="1" applyFill="1" applyBorder="1" applyAlignment="1">
      <alignment horizontal="center" vertical="center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172" fontId="6" fillId="0" borderId="11" xfId="0" applyNumberFormat="1" applyFont="1" applyBorder="1" applyAlignment="1" applyProtection="1">
      <alignment horizontal="right"/>
      <protection locked="0"/>
    </xf>
    <xf numFmtId="166" fontId="6" fillId="12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tabSelected="1" view="pageBreakPreview" zoomScale="120" zoomScaleNormal="120" zoomScaleSheetLayoutView="120" zoomScalePageLayoutView="0" workbookViewId="0" topLeftCell="A1">
      <selection activeCell="A7" sqref="A7"/>
    </sheetView>
  </sheetViews>
  <sheetFormatPr defaultColWidth="9.00390625" defaultRowHeight="12.75"/>
  <cols>
    <col min="1" max="1" width="6.625" style="0" customWidth="1"/>
    <col min="2" max="2" width="34.125" style="0" customWidth="1"/>
    <col min="3" max="3" width="12.625" style="0" customWidth="1"/>
    <col min="4" max="4" width="13.125" style="0" customWidth="1"/>
    <col min="5" max="5" width="6.875" style="0" customWidth="1"/>
    <col min="6" max="6" width="11.875" style="0" customWidth="1"/>
    <col min="7" max="7" width="8.75390625" style="0" customWidth="1"/>
    <col min="8" max="8" width="13.00390625" style="0" customWidth="1"/>
    <col min="9" max="9" width="14.125" style="0" customWidth="1"/>
    <col min="10" max="10" width="14.25390625" style="0" customWidth="1"/>
    <col min="11" max="27" width="0" style="0" hidden="1" customWidth="1"/>
  </cols>
  <sheetData>
    <row r="1" spans="1:10" ht="12.75">
      <c r="A1" s="7" t="s">
        <v>59</v>
      </c>
      <c r="B1" s="8"/>
      <c r="C1" s="7"/>
      <c r="D1" s="7"/>
      <c r="E1" s="7"/>
      <c r="F1" s="7"/>
      <c r="G1" s="7"/>
      <c r="H1" s="7"/>
      <c r="I1" s="28" t="s">
        <v>60</v>
      </c>
      <c r="J1" s="28"/>
    </row>
    <row r="2" spans="1:10" ht="12.75">
      <c r="A2" s="7"/>
      <c r="B2" s="8"/>
      <c r="C2" s="7"/>
      <c r="D2" s="7"/>
      <c r="E2" s="7"/>
      <c r="F2" s="7"/>
      <c r="G2" s="7"/>
      <c r="H2" s="7"/>
      <c r="I2" s="29" t="s">
        <v>61</v>
      </c>
      <c r="J2" s="29"/>
    </row>
    <row r="3" spans="1:10" ht="12.75">
      <c r="A3" s="7"/>
      <c r="B3" s="8"/>
      <c r="C3" s="7"/>
      <c r="D3" s="7"/>
      <c r="E3" s="7"/>
      <c r="F3" s="7"/>
      <c r="G3" s="7"/>
      <c r="H3" s="7"/>
      <c r="I3" s="18"/>
      <c r="J3" s="18"/>
    </row>
    <row r="4" spans="1:10" ht="12.75" customHeight="1">
      <c r="A4" s="40" t="s">
        <v>75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ht="62.25" customHeight="1">
      <c r="A6" s="45" t="s">
        <v>74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26.25" customHeight="1">
      <c r="A7" s="25"/>
      <c r="B7" s="18"/>
      <c r="C7" s="18"/>
      <c r="D7" s="18"/>
      <c r="E7" s="18"/>
      <c r="F7" s="18"/>
      <c r="G7" s="18"/>
      <c r="H7" s="18"/>
      <c r="I7" s="18"/>
      <c r="J7" s="18"/>
    </row>
    <row r="8" spans="1:10" ht="25.5" customHeight="1">
      <c r="A8" s="39" t="s">
        <v>78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ht="12.75">
      <c r="A9" s="24"/>
      <c r="B9" s="8"/>
      <c r="C9" s="7"/>
      <c r="D9" s="7"/>
      <c r="E9" s="7"/>
      <c r="F9" s="7"/>
      <c r="G9" s="7"/>
      <c r="H9" s="7"/>
      <c r="I9" s="18"/>
      <c r="J9" s="18"/>
    </row>
    <row r="10" spans="1:27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t="s">
        <v>18</v>
      </c>
      <c r="L10" t="s">
        <v>30</v>
      </c>
      <c r="M10" t="s">
        <v>31</v>
      </c>
      <c r="N10" t="s">
        <v>22</v>
      </c>
      <c r="O10" t="s">
        <v>32</v>
      </c>
      <c r="P10">
        <v>1302</v>
      </c>
      <c r="Q10" t="s">
        <v>24</v>
      </c>
      <c r="R10" t="s">
        <v>21</v>
      </c>
      <c r="S10" t="s">
        <v>30</v>
      </c>
      <c r="T10" t="s">
        <v>33</v>
      </c>
      <c r="U10" t="s">
        <v>25</v>
      </c>
      <c r="V10" t="s">
        <v>34</v>
      </c>
      <c r="W10" t="s">
        <v>20</v>
      </c>
      <c r="X10" t="s">
        <v>35</v>
      </c>
      <c r="Y10" t="s">
        <v>17</v>
      </c>
      <c r="Z10" t="s">
        <v>36</v>
      </c>
      <c r="AA10" t="s">
        <v>37</v>
      </c>
    </row>
    <row r="11" spans="1:12" s="1" customFormat="1" ht="34.5" thickBot="1">
      <c r="A11" s="9" t="s">
        <v>38</v>
      </c>
      <c r="B11" s="9" t="s">
        <v>0</v>
      </c>
      <c r="C11" s="9" t="s">
        <v>7</v>
      </c>
      <c r="D11" s="41" t="s">
        <v>11</v>
      </c>
      <c r="E11" s="42"/>
      <c r="F11" s="21" t="s">
        <v>1</v>
      </c>
      <c r="G11" s="9" t="s">
        <v>2</v>
      </c>
      <c r="H11" s="9" t="s">
        <v>26</v>
      </c>
      <c r="I11" s="21" t="s">
        <v>27</v>
      </c>
      <c r="J11" s="9" t="s">
        <v>14</v>
      </c>
      <c r="L11" s="2"/>
    </row>
    <row r="12" spans="1:25" ht="24.75" customHeight="1">
      <c r="A12" s="10">
        <v>1</v>
      </c>
      <c r="B12" s="11" t="s">
        <v>13</v>
      </c>
      <c r="C12" s="12"/>
      <c r="D12" s="13" t="s">
        <v>48</v>
      </c>
      <c r="E12" s="13" t="s">
        <v>15</v>
      </c>
      <c r="F12" s="13">
        <v>8</v>
      </c>
      <c r="G12" s="14">
        <v>4</v>
      </c>
      <c r="H12" s="31"/>
      <c r="I12" s="22">
        <v>0</v>
      </c>
      <c r="J12" s="43">
        <v>0</v>
      </c>
      <c r="Y12">
        <v>2</v>
      </c>
    </row>
    <row r="13" spans="1:25" ht="24.75" customHeight="1">
      <c r="A13" s="10">
        <v>2</v>
      </c>
      <c r="B13" s="11" t="s">
        <v>4</v>
      </c>
      <c r="C13" s="13" t="s">
        <v>8</v>
      </c>
      <c r="D13" s="13" t="s">
        <v>42</v>
      </c>
      <c r="E13" s="13" t="s">
        <v>16</v>
      </c>
      <c r="F13" s="13">
        <v>50</v>
      </c>
      <c r="G13" s="14">
        <v>238</v>
      </c>
      <c r="H13" s="31"/>
      <c r="I13" s="22">
        <v>0</v>
      </c>
      <c r="J13" s="43">
        <v>0</v>
      </c>
      <c r="K13">
        <v>2</v>
      </c>
      <c r="L13">
        <v>14</v>
      </c>
      <c r="M13">
        <v>3</v>
      </c>
      <c r="N13">
        <v>20</v>
      </c>
      <c r="T13">
        <v>7</v>
      </c>
      <c r="Y13">
        <v>45</v>
      </c>
    </row>
    <row r="14" spans="1:19" ht="24.75" customHeight="1">
      <c r="A14" s="10">
        <v>3</v>
      </c>
      <c r="B14" s="11" t="s">
        <v>6</v>
      </c>
      <c r="C14" s="13" t="s">
        <v>8</v>
      </c>
      <c r="D14" s="13" t="s">
        <v>42</v>
      </c>
      <c r="E14" s="13" t="s">
        <v>16</v>
      </c>
      <c r="F14" s="13">
        <v>50</v>
      </c>
      <c r="G14" s="14">
        <v>9</v>
      </c>
      <c r="H14" s="31"/>
      <c r="I14" s="22">
        <v>0</v>
      </c>
      <c r="J14" s="43">
        <v>0</v>
      </c>
      <c r="P14">
        <v>1</v>
      </c>
      <c r="R14">
        <v>2</v>
      </c>
      <c r="S14">
        <v>2</v>
      </c>
    </row>
    <row r="15" spans="1:26" ht="24.75" customHeight="1">
      <c r="A15" s="10">
        <v>4</v>
      </c>
      <c r="B15" s="11" t="s">
        <v>9</v>
      </c>
      <c r="C15" s="13" t="s">
        <v>8</v>
      </c>
      <c r="D15" s="13" t="s">
        <v>43</v>
      </c>
      <c r="E15" s="13" t="s">
        <v>16</v>
      </c>
      <c r="F15" s="13">
        <v>50</v>
      </c>
      <c r="G15" s="14">
        <v>40</v>
      </c>
      <c r="H15" s="31"/>
      <c r="I15" s="22">
        <v>0</v>
      </c>
      <c r="J15" s="43">
        <v>0</v>
      </c>
      <c r="K15">
        <v>2</v>
      </c>
      <c r="N15">
        <v>8</v>
      </c>
      <c r="T15">
        <v>10</v>
      </c>
      <c r="W15">
        <v>1</v>
      </c>
      <c r="Z15">
        <v>1</v>
      </c>
    </row>
    <row r="16" spans="1:18" ht="24.75" customHeight="1">
      <c r="A16" s="10">
        <v>5</v>
      </c>
      <c r="B16" s="11" t="s">
        <v>23</v>
      </c>
      <c r="C16" s="13" t="s">
        <v>8</v>
      </c>
      <c r="D16" s="13" t="s">
        <v>43</v>
      </c>
      <c r="E16" s="13" t="s">
        <v>16</v>
      </c>
      <c r="F16" s="13">
        <v>50</v>
      </c>
      <c r="G16" s="14">
        <v>14</v>
      </c>
      <c r="H16" s="31"/>
      <c r="I16" s="22">
        <v>0</v>
      </c>
      <c r="J16" s="43">
        <v>0</v>
      </c>
      <c r="Q16">
        <v>1</v>
      </c>
      <c r="R16">
        <v>25</v>
      </c>
    </row>
    <row r="17" spans="1:16" ht="38.25" customHeight="1">
      <c r="A17" s="10">
        <v>6</v>
      </c>
      <c r="B17" s="15" t="s">
        <v>47</v>
      </c>
      <c r="C17" s="16"/>
      <c r="D17" s="13">
        <v>26</v>
      </c>
      <c r="E17" s="13" t="s">
        <v>15</v>
      </c>
      <c r="F17" s="13">
        <v>50</v>
      </c>
      <c r="G17" s="14">
        <v>3</v>
      </c>
      <c r="H17" s="31"/>
      <c r="I17" s="22">
        <v>0</v>
      </c>
      <c r="J17" s="43">
        <v>0</v>
      </c>
      <c r="O17">
        <v>1</v>
      </c>
      <c r="P17">
        <v>25</v>
      </c>
    </row>
    <row r="18" spans="1:25" ht="24.75" customHeight="1">
      <c r="A18" s="10">
        <v>7</v>
      </c>
      <c r="B18" s="11" t="s">
        <v>3</v>
      </c>
      <c r="C18" s="13" t="s">
        <v>8</v>
      </c>
      <c r="D18" s="13" t="s">
        <v>44</v>
      </c>
      <c r="E18" s="13" t="s">
        <v>16</v>
      </c>
      <c r="F18" s="13">
        <v>50</v>
      </c>
      <c r="G18" s="14">
        <v>40</v>
      </c>
      <c r="H18" s="31"/>
      <c r="I18" s="22">
        <v>0</v>
      </c>
      <c r="J18" s="43">
        <v>0</v>
      </c>
      <c r="K18">
        <v>3</v>
      </c>
      <c r="W18">
        <v>5</v>
      </c>
      <c r="X18">
        <v>4</v>
      </c>
      <c r="Y18">
        <v>8</v>
      </c>
    </row>
    <row r="19" spans="1:18" ht="24.75" customHeight="1">
      <c r="A19" s="10">
        <v>8</v>
      </c>
      <c r="B19" s="11" t="s">
        <v>5</v>
      </c>
      <c r="C19" s="13" t="s">
        <v>8</v>
      </c>
      <c r="D19" s="13" t="s">
        <v>44</v>
      </c>
      <c r="E19" s="13" t="s">
        <v>16</v>
      </c>
      <c r="F19" s="13">
        <v>50</v>
      </c>
      <c r="G19" s="14">
        <v>6</v>
      </c>
      <c r="H19" s="31"/>
      <c r="I19" s="22">
        <v>0</v>
      </c>
      <c r="J19" s="43">
        <v>0</v>
      </c>
      <c r="R19">
        <v>6</v>
      </c>
    </row>
    <row r="20" spans="1:10" ht="24.75" customHeight="1">
      <c r="A20" s="10">
        <v>9</v>
      </c>
      <c r="B20" s="15" t="s">
        <v>29</v>
      </c>
      <c r="C20" s="13" t="s">
        <v>70</v>
      </c>
      <c r="D20" s="13" t="s">
        <v>45</v>
      </c>
      <c r="E20" s="13" t="s">
        <v>16</v>
      </c>
      <c r="F20" s="13">
        <v>50</v>
      </c>
      <c r="G20" s="14">
        <v>2</v>
      </c>
      <c r="H20" s="31"/>
      <c r="I20" s="22">
        <v>0</v>
      </c>
      <c r="J20" s="43">
        <v>0</v>
      </c>
    </row>
    <row r="21" spans="1:10" ht="24.75" customHeight="1">
      <c r="A21" s="10">
        <v>10</v>
      </c>
      <c r="B21" s="15" t="s">
        <v>28</v>
      </c>
      <c r="C21" s="13" t="s">
        <v>46</v>
      </c>
      <c r="D21" s="13" t="s">
        <v>49</v>
      </c>
      <c r="E21" s="13" t="s">
        <v>16</v>
      </c>
      <c r="F21" s="13">
        <v>50</v>
      </c>
      <c r="G21" s="14">
        <v>13</v>
      </c>
      <c r="H21" s="31"/>
      <c r="I21" s="22">
        <v>0</v>
      </c>
      <c r="J21" s="43">
        <v>0</v>
      </c>
    </row>
    <row r="22" spans="1:25" ht="24.75" customHeight="1">
      <c r="A22" s="10">
        <v>11</v>
      </c>
      <c r="B22" s="11" t="s">
        <v>51</v>
      </c>
      <c r="C22" s="13" t="s">
        <v>8</v>
      </c>
      <c r="D22" s="13" t="s">
        <v>50</v>
      </c>
      <c r="E22" s="13" t="s">
        <v>16</v>
      </c>
      <c r="F22" s="13">
        <v>50</v>
      </c>
      <c r="G22" s="14">
        <v>1</v>
      </c>
      <c r="H22" s="31"/>
      <c r="I22" s="22">
        <v>0</v>
      </c>
      <c r="J22" s="43">
        <v>0</v>
      </c>
      <c r="Y22">
        <v>4</v>
      </c>
    </row>
    <row r="23" spans="1:25" ht="24.75" customHeight="1">
      <c r="A23" s="10">
        <v>12</v>
      </c>
      <c r="B23" s="11" t="s">
        <v>12</v>
      </c>
      <c r="C23" s="13" t="s">
        <v>8</v>
      </c>
      <c r="D23" s="13" t="s">
        <v>52</v>
      </c>
      <c r="E23" s="13" t="s">
        <v>16</v>
      </c>
      <c r="F23" s="13">
        <v>40</v>
      </c>
      <c r="G23" s="14">
        <v>16</v>
      </c>
      <c r="H23" s="31"/>
      <c r="I23" s="22">
        <v>0</v>
      </c>
      <c r="J23" s="43">
        <v>0</v>
      </c>
      <c r="U23">
        <v>4</v>
      </c>
      <c r="Y23">
        <v>4</v>
      </c>
    </row>
    <row r="24" spans="1:23" ht="24.75" customHeight="1">
      <c r="A24" s="10">
        <v>13</v>
      </c>
      <c r="B24" s="11" t="s">
        <v>10</v>
      </c>
      <c r="C24" s="13" t="s">
        <v>8</v>
      </c>
      <c r="D24" s="13">
        <v>9.1</v>
      </c>
      <c r="E24" s="13" t="s">
        <v>16</v>
      </c>
      <c r="F24" s="13">
        <v>50</v>
      </c>
      <c r="G24" s="14">
        <v>6</v>
      </c>
      <c r="H24" s="31"/>
      <c r="I24" s="22">
        <v>0</v>
      </c>
      <c r="J24" s="43">
        <v>0</v>
      </c>
      <c r="K24">
        <v>2</v>
      </c>
      <c r="O24">
        <v>1</v>
      </c>
      <c r="W24">
        <v>3</v>
      </c>
    </row>
    <row r="25" spans="1:10" ht="24.75" customHeight="1">
      <c r="A25" s="10">
        <v>14</v>
      </c>
      <c r="B25" s="15" t="s">
        <v>19</v>
      </c>
      <c r="C25" s="13" t="s">
        <v>53</v>
      </c>
      <c r="D25" s="13">
        <v>7.5</v>
      </c>
      <c r="E25" s="13" t="s">
        <v>16</v>
      </c>
      <c r="F25" s="13">
        <v>50</v>
      </c>
      <c r="G25" s="14">
        <v>2</v>
      </c>
      <c r="H25" s="31"/>
      <c r="I25" s="22">
        <v>0</v>
      </c>
      <c r="J25" s="43">
        <v>0</v>
      </c>
    </row>
    <row r="26" spans="1:10" ht="24.75" customHeight="1">
      <c r="A26" s="10">
        <v>15</v>
      </c>
      <c r="B26" s="26" t="s">
        <v>57</v>
      </c>
      <c r="C26" s="26"/>
      <c r="D26" s="26"/>
      <c r="E26" s="26"/>
      <c r="F26" s="26"/>
      <c r="G26" s="26"/>
      <c r="H26" s="17">
        <v>394</v>
      </c>
      <c r="I26" s="22">
        <v>0</v>
      </c>
      <c r="J26" s="43">
        <v>0</v>
      </c>
    </row>
    <row r="27" spans="1:10" ht="24.75" customHeight="1">
      <c r="A27" s="10">
        <v>16</v>
      </c>
      <c r="B27" s="26" t="s">
        <v>58</v>
      </c>
      <c r="C27" s="26"/>
      <c r="D27" s="26"/>
      <c r="E27" s="26"/>
      <c r="F27" s="26"/>
      <c r="G27" s="26"/>
      <c r="H27" s="17">
        <v>394</v>
      </c>
      <c r="I27" s="22">
        <v>0</v>
      </c>
      <c r="J27" s="43">
        <v>0</v>
      </c>
    </row>
    <row r="28" spans="1:10" ht="24.75" customHeight="1">
      <c r="A28" s="10">
        <v>17</v>
      </c>
      <c r="B28" s="26" t="s">
        <v>54</v>
      </c>
      <c r="C28" s="26"/>
      <c r="D28" s="26"/>
      <c r="E28" s="26"/>
      <c r="F28" s="26"/>
      <c r="G28" s="26"/>
      <c r="H28" s="17">
        <v>120</v>
      </c>
      <c r="I28" s="22">
        <v>0</v>
      </c>
      <c r="J28" s="43">
        <v>0</v>
      </c>
    </row>
    <row r="29" spans="1:10" ht="24.75" customHeight="1">
      <c r="A29" s="10">
        <v>18</v>
      </c>
      <c r="B29" s="32" t="s">
        <v>77</v>
      </c>
      <c r="C29" s="33"/>
      <c r="D29" s="33"/>
      <c r="E29" s="33"/>
      <c r="F29" s="33"/>
      <c r="G29" s="34"/>
      <c r="H29" s="17">
        <v>120</v>
      </c>
      <c r="I29" s="22">
        <v>0</v>
      </c>
      <c r="J29" s="43">
        <v>0</v>
      </c>
    </row>
    <row r="30" spans="1:10" ht="24.75" customHeight="1">
      <c r="A30" s="10">
        <v>19</v>
      </c>
      <c r="B30" s="26" t="s">
        <v>55</v>
      </c>
      <c r="C30" s="26"/>
      <c r="D30" s="26"/>
      <c r="E30" s="26"/>
      <c r="F30" s="26"/>
      <c r="G30" s="26"/>
      <c r="H30" s="17">
        <v>43800</v>
      </c>
      <c r="I30" s="22">
        <v>0</v>
      </c>
      <c r="J30" s="43">
        <v>0</v>
      </c>
    </row>
    <row r="31" spans="1:10" ht="24.75" customHeight="1">
      <c r="A31" s="10">
        <v>20</v>
      </c>
      <c r="B31" s="26" t="s">
        <v>56</v>
      </c>
      <c r="C31" s="26"/>
      <c r="D31" s="26"/>
      <c r="E31" s="26"/>
      <c r="F31" s="26"/>
      <c r="G31" s="26"/>
      <c r="H31" s="17">
        <v>21900</v>
      </c>
      <c r="I31" s="22">
        <v>0</v>
      </c>
      <c r="J31" s="43">
        <v>0</v>
      </c>
    </row>
    <row r="32" spans="1:10" ht="24.75" customHeight="1">
      <c r="A32" s="20"/>
      <c r="B32" s="35" t="s">
        <v>72</v>
      </c>
      <c r="C32" s="36"/>
      <c r="D32" s="36"/>
      <c r="E32" s="36"/>
      <c r="F32" s="36"/>
      <c r="G32" s="36"/>
      <c r="H32" s="36"/>
      <c r="I32" s="37"/>
      <c r="J32" s="44">
        <f>SUM(J12:J31)</f>
        <v>0</v>
      </c>
    </row>
    <row r="33" spans="1:10" ht="12.75">
      <c r="A33" s="7" t="s">
        <v>62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23" t="s">
        <v>73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27" t="s">
        <v>64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33" customHeight="1">
      <c r="A37" s="19" t="s">
        <v>63</v>
      </c>
      <c r="B37" s="30" t="s">
        <v>69</v>
      </c>
      <c r="C37" s="30"/>
      <c r="D37" s="30"/>
      <c r="E37" s="30"/>
      <c r="F37" s="30"/>
      <c r="G37" s="30"/>
      <c r="H37" s="30"/>
      <c r="I37" s="30"/>
      <c r="J37" s="30"/>
    </row>
    <row r="38" spans="1:12" ht="31.5" customHeight="1">
      <c r="A38" s="19" t="s">
        <v>65</v>
      </c>
      <c r="B38" s="30" t="s">
        <v>39</v>
      </c>
      <c r="C38" s="30"/>
      <c r="D38" s="30"/>
      <c r="E38" s="30"/>
      <c r="F38" s="30"/>
      <c r="G38" s="30"/>
      <c r="H38" s="30"/>
      <c r="I38" s="30"/>
      <c r="J38" s="30"/>
      <c r="K38" s="6"/>
      <c r="L38" s="6"/>
    </row>
    <row r="39" spans="1:12" ht="33" customHeight="1">
      <c r="A39" s="19" t="s">
        <v>66</v>
      </c>
      <c r="B39" s="30" t="s">
        <v>71</v>
      </c>
      <c r="C39" s="30"/>
      <c r="D39" s="30"/>
      <c r="E39" s="30"/>
      <c r="F39" s="30"/>
      <c r="G39" s="30"/>
      <c r="H39" s="30"/>
      <c r="I39" s="30"/>
      <c r="J39" s="30"/>
      <c r="K39" s="5"/>
      <c r="L39" s="5"/>
    </row>
    <row r="40" spans="1:12" ht="40.5" customHeight="1">
      <c r="A40" s="19" t="s">
        <v>67</v>
      </c>
      <c r="B40" s="30" t="s">
        <v>40</v>
      </c>
      <c r="C40" s="30"/>
      <c r="D40" s="30"/>
      <c r="E40" s="30"/>
      <c r="F40" s="30"/>
      <c r="G40" s="30"/>
      <c r="H40" s="30"/>
      <c r="I40" s="30"/>
      <c r="J40" s="30"/>
      <c r="L40" s="5"/>
    </row>
    <row r="41" spans="1:12" ht="59.25" customHeight="1">
      <c r="A41" s="19" t="s">
        <v>68</v>
      </c>
      <c r="B41" s="30" t="s">
        <v>41</v>
      </c>
      <c r="C41" s="30"/>
      <c r="D41" s="30"/>
      <c r="E41" s="30"/>
      <c r="F41" s="30"/>
      <c r="G41" s="30"/>
      <c r="H41" s="30"/>
      <c r="I41" s="30"/>
      <c r="J41" s="30"/>
      <c r="L41" s="5"/>
    </row>
    <row r="42" spans="2:12" ht="12.75">
      <c r="B42" s="3"/>
      <c r="C42" s="4"/>
      <c r="D42" s="4"/>
      <c r="E42" s="4"/>
      <c r="H42" s="4"/>
      <c r="I42" s="4"/>
      <c r="J42" s="4"/>
      <c r="K42" s="4"/>
      <c r="L42" s="4"/>
    </row>
    <row r="43" spans="2:12" ht="12.75">
      <c r="B43" s="3"/>
      <c r="C43" s="4"/>
      <c r="D43" s="4"/>
      <c r="E43" s="4"/>
      <c r="H43" s="6"/>
      <c r="I43" s="6"/>
      <c r="J43" s="6"/>
      <c r="K43" s="6"/>
      <c r="L43" s="6"/>
    </row>
    <row r="44" spans="1:10" ht="24.75" customHeight="1">
      <c r="A44" s="38" t="s">
        <v>76</v>
      </c>
      <c r="B44" s="38"/>
      <c r="C44" s="38"/>
      <c r="D44" s="38"/>
      <c r="E44" s="38"/>
      <c r="F44" s="38"/>
      <c r="G44" s="38"/>
      <c r="H44" s="38"/>
      <c r="I44" s="38"/>
      <c r="J44" s="38"/>
    </row>
  </sheetData>
  <sheetProtection password="D470" sheet="1"/>
  <mergeCells count="21">
    <mergeCell ref="B41:J41"/>
    <mergeCell ref="A44:J44"/>
    <mergeCell ref="A6:J6"/>
    <mergeCell ref="A8:J8"/>
    <mergeCell ref="A4:J5"/>
    <mergeCell ref="D11:E11"/>
    <mergeCell ref="B26:G26"/>
    <mergeCell ref="B27:G27"/>
    <mergeCell ref="B40:J40"/>
    <mergeCell ref="B39:J39"/>
    <mergeCell ref="B31:G31"/>
    <mergeCell ref="H12:H25"/>
    <mergeCell ref="B29:G29"/>
    <mergeCell ref="B32:I32"/>
    <mergeCell ref="B30:G30"/>
    <mergeCell ref="B28:G28"/>
    <mergeCell ref="A36:J36"/>
    <mergeCell ref="I1:J1"/>
    <mergeCell ref="I2:J2"/>
    <mergeCell ref="B37:J37"/>
    <mergeCell ref="B38:J38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Wrocławski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Skornowicz Hanna</dc:creator>
  <cp:keywords/>
  <dc:description/>
  <cp:lastModifiedBy>Paweł Mężyk</cp:lastModifiedBy>
  <cp:lastPrinted>2023-06-02T07:42:23Z</cp:lastPrinted>
  <dcterms:created xsi:type="dcterms:W3CDTF">2011-01-17T07:51:39Z</dcterms:created>
  <dcterms:modified xsi:type="dcterms:W3CDTF">2023-06-07T07:47:58Z</dcterms:modified>
  <cp:category/>
  <cp:version/>
  <cp:contentType/>
  <cp:contentStatus/>
</cp:coreProperties>
</file>