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DB4AAF22-83E4-43DE-8D3B-060B96BE83A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NABIA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10" i="1"/>
</calcChain>
</file>

<file path=xl/sharedStrings.xml><?xml version="1.0" encoding="utf-8"?>
<sst xmlns="http://schemas.openxmlformats.org/spreadsheetml/2006/main" count="158" uniqueCount="99">
  <si>
    <t xml:space="preserve">SZCZEGÓŁOWA OFERTA CENOWA  </t>
  </si>
  <si>
    <t>DOSTAWA MLEKA, PRZETWORÓW MLECZARSKICH I ROŚLINNYCH TŁUSZCZY SMAROWNYCH</t>
  </si>
  <si>
    <t>Lp.</t>
  </si>
  <si>
    <t>Nazwa</t>
  </si>
  <si>
    <t>Jm</t>
  </si>
  <si>
    <t>stawka VAT (%)</t>
  </si>
  <si>
    <t>Cena jednostkowa netto (zł)</t>
  </si>
  <si>
    <t>Zamówienie podstawowe</t>
  </si>
  <si>
    <t>Zamówienie w ramach opcji</t>
  </si>
  <si>
    <t>Zamówienie podstawowe + opcja</t>
  </si>
  <si>
    <t>Nazwa, producent i gramatura oferowanego produktu</t>
  </si>
  <si>
    <t>Ilość</t>
  </si>
  <si>
    <t>a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</si>
  <si>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</si>
  <si>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</si>
  <si>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</si>
  <si>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</si>
  <si>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</si>
  <si>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</si>
  <si>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</si>
  <si>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</si>
  <si>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</si>
  <si>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</si>
  <si>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</si>
  <si>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</si>
  <si>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</si>
  <si>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</si>
  <si>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kg</t>
  </si>
  <si>
    <t>Zamówienie podstawowe:</t>
  </si>
  <si>
    <t>RAZEM WARTOŚĆ BRUTTO</t>
  </si>
  <si>
    <t>RAZEM WARTOŚĆ NETTO</t>
  </si>
  <si>
    <t>RAZEM WARTOŚĆ VAT</t>
  </si>
  <si>
    <t>Mleko spożywcze pasteryz.2% tł. ( opakow. 1l. )</t>
  </si>
  <si>
    <t>Mleko spoż. pasteryz. 1% tł.wzbogacone w wit. A i D ( opakow. 1l.)</t>
  </si>
  <si>
    <t>Mleko spoż. odtłuszczone UHT wbogacone w wit. A i D (opakow. 1l.)</t>
  </si>
  <si>
    <t>Mleko spoż.UHT 1,5% tł. Bez laktozy ( opakow. 1l. )</t>
  </si>
  <si>
    <t>Mleko zsiadłe (opakow. 0,2- 0,5 kg.)</t>
  </si>
  <si>
    <t>Śmietana 9% tł. (opakow. 0,2- 0,5 kg.)</t>
  </si>
  <si>
    <t>Śmietana 12% tł. (opakow. 0,2- 0,5kg.)</t>
  </si>
  <si>
    <t>Śmietanka kremowa 30 % tł.(opakow. 200- 500 ml.)</t>
  </si>
  <si>
    <t>Jogurt naturalny typ grecki (opakow. 0,1- 0,25 kg.)</t>
  </si>
  <si>
    <t>Jogurt naturalny (opakow. 0,1- 0,25 kg.)</t>
  </si>
  <si>
    <t>Jogurt naturalny light (opakow. 0,1- 0,25 kg.)</t>
  </si>
  <si>
    <t>Jogurt owocowy (opakow. 0,1- 0,25 kg.)</t>
  </si>
  <si>
    <t>Jogurt owocowy light (opakow. 0,1- 0,25 kg.)</t>
  </si>
  <si>
    <t>Jogurt owocowy ze zbożami (opakow. 0,1- 0,25 kg.)</t>
  </si>
  <si>
    <t>Jogurt pitny ( różne smaki ) (opakow. 0,1- 0,25 kg.)</t>
  </si>
  <si>
    <t>Maślanka (opakow. 0,2- 0,5 kg.)</t>
  </si>
  <si>
    <t>Deser mleczny z owocami (opakow. 0,1- 0,25 kg.)</t>
  </si>
  <si>
    <t>Deser mleczny z czekoladą (opakow.0,1- 0,25 kg.)</t>
  </si>
  <si>
    <t>Deser jogurtowy (opakow. 0,1- 0,25 kg.)</t>
  </si>
  <si>
    <t>Serek twarogowy ziarnisty z owocami (opakow. 0,1- 0,25 kg.)</t>
  </si>
  <si>
    <t>Serek homogenizowany naturalny (opakow. 0.1- 0,25 kg.)</t>
  </si>
  <si>
    <t>Serek homogenizowany owocowy ( opakow. 0,1- 0,25 kg.)</t>
  </si>
  <si>
    <t>Serek homogenizowany waniliowy ( opakow. 0,1- 0,25 kg.)</t>
  </si>
  <si>
    <t>Serek mascaropne (op. 0,1- 0,25 kg.)</t>
  </si>
  <si>
    <t>Kefir (op. 0,2- 0,5 kg.)</t>
  </si>
  <si>
    <t>Ser twarogowy półtłusty (op. 0,1- 0,2 kg.)</t>
  </si>
  <si>
    <t>Serek twarogowy ziarnisty light ( op. 0,1- 0,2 kg.)</t>
  </si>
  <si>
    <t>Ser twarogowy ziarnisty ( op. 0,1- 0,2 kg.)</t>
  </si>
  <si>
    <t>Ser typu fromage (op. 0,1- 0,2 kg.)</t>
  </si>
  <si>
    <t>Ser ementaler w plastrach (op. 0,1- 0,2 kg.)</t>
  </si>
  <si>
    <t>Ser edamski light w plastrach (op. 0,1- 0,2 kg.)</t>
  </si>
  <si>
    <t>Ser camembert (op. 0,1- 0,2 kg.)</t>
  </si>
  <si>
    <t>Ser topiony z szynką (op.0,1- 0,2 kg.)</t>
  </si>
  <si>
    <t>Ser topiony z papryką (op. 0,1- 0,2 kg.)</t>
  </si>
  <si>
    <t>Ser topiony pełnotłusty (op. 0,1- 0,2 kg.)</t>
  </si>
  <si>
    <t>Ser kremowy topiony śmietankowy w plastrach ( op. 0,1-0,2 kg.)</t>
  </si>
  <si>
    <t>Ser topiony w plastrach (op. 0,1-0,2 kg.)</t>
  </si>
  <si>
    <t>Ser mozzarella tarty (op. 0,1- 0,2 kg.)</t>
  </si>
  <si>
    <t>Ser mozzarella light (op. 0,1- 0,2 kg.)</t>
  </si>
  <si>
    <t>Ser sałatkowy typu feta (opakow. 0,2- 0,3 kg )</t>
  </si>
  <si>
    <t>Masło ekstra jednoporcjowe (op. 0,015 kg.)</t>
  </si>
  <si>
    <t>Masło ekstra (op. 0,2- 0,25 kg.)</t>
  </si>
  <si>
    <t>Jogurt naturalny typu islandzkiego (opakow. 0,1- 0,25 kg.)</t>
  </si>
  <si>
    <t>Mleko o smaku czekoladowym UHT 1,5% tł. (opakow. 200- 500 ml.)</t>
  </si>
  <si>
    <t>Mleko o smaku truskawkowym UHT 1,5% tł. (opakow. 200-500 ml.)</t>
  </si>
  <si>
    <t>Śmietana 18% tł. (opakow. 0,2- 0,5 kg.)</t>
  </si>
  <si>
    <t>Ser mozarella (op. 0,1- 0,2 kg.)</t>
  </si>
  <si>
    <t>ZAŁĄCZNIK NR 5 do SWZ</t>
  </si>
  <si>
    <t>Ofertę należy wypełnić i podpisać kwalifikowanym podpisem elektronicznym lub podpidem zaufanym lub podpidem osobistym. Zamawiający zaleca zapisanie dokumentu w formacie PDF.</t>
  </si>
  <si>
    <t>Dane Wykonawcy:
Pełna nazwa: ……………………………………………………
Adres: ……………………………………………………………
NIP: …………………………….
Regon: …………………………</t>
  </si>
  <si>
    <r>
      <t xml:space="preserve">Wartość  brutto (zł)
</t>
    </r>
    <r>
      <rPr>
        <b/>
        <sz val="7"/>
        <rFont val="Arial"/>
        <family val="2"/>
        <charset val="238"/>
      </rPr>
      <t xml:space="preserve">kol. H = kol. G powiększona o nalezny podatek VAT </t>
    </r>
  </si>
  <si>
    <t xml:space="preserve">Ilość </t>
  </si>
  <si>
    <r>
      <t xml:space="preserve">Wartość  brutto (zł)
</t>
    </r>
    <r>
      <rPr>
        <b/>
        <sz val="7"/>
        <rFont val="Arial"/>
        <family val="2"/>
        <charset val="238"/>
      </rPr>
      <t>kol. K = kol.j powiększona o należny podatek VAT</t>
    </r>
  </si>
  <si>
    <r>
      <t xml:space="preserve">Wartość netto (zł)
</t>
    </r>
    <r>
      <rPr>
        <b/>
        <sz val="7"/>
        <rFont val="Arial"/>
        <family val="2"/>
        <charset val="238"/>
      </rPr>
      <t xml:space="preserve"> kol. M = kol. E * kol. L </t>
    </r>
  </si>
  <si>
    <r>
      <t xml:space="preserve">Wartość netto (zł)
</t>
    </r>
    <r>
      <rPr>
        <b/>
        <sz val="7"/>
        <rFont val="Arial"/>
        <family val="2"/>
        <charset val="238"/>
      </rPr>
      <t xml:space="preserve">kol. J = kol. E * kol. i </t>
    </r>
    <r>
      <rPr>
        <b/>
        <sz val="10"/>
        <rFont val="Arial"/>
        <family val="2"/>
        <charset val="238"/>
      </rPr>
      <t xml:space="preserve"> </t>
    </r>
  </si>
  <si>
    <r>
      <t xml:space="preserve">Wartość  brutto (zł)
</t>
    </r>
    <r>
      <rPr>
        <b/>
        <sz val="7"/>
        <rFont val="Arial"/>
        <family val="2"/>
        <charset val="238"/>
      </rPr>
      <t>kol. N = kol. M powiekszona o nalezny podatek VAT</t>
    </r>
  </si>
  <si>
    <t>Serek twarogowy do smarowania naturalny (op. 0,1- 0,25 kg.)</t>
  </si>
  <si>
    <t>Mleko w proszku pełne 500g-1000g</t>
  </si>
  <si>
    <t>Mleko w proszku odtłuszczone 250g-500g</t>
  </si>
  <si>
    <t>Ser edamski kostka lub blok cylindryczny o masie netto 1,5 - 5kg.</t>
  </si>
  <si>
    <t xml:space="preserve">Ser gouda kostka lub blok cylindryczny o masie netto 1,5 - 5kg </t>
  </si>
  <si>
    <t xml:space="preserve">Ser salami walec o dopuszczalnych lekko spłaszczonych bokach o masie netto 1,5 – 2,5kg. 
</t>
  </si>
  <si>
    <t xml:space="preserve">Ser wędzony blok  o masie netto 1,0 – 3,0kg. </t>
  </si>
  <si>
    <t>Ser parmezan ( op. 0,1 - 0,4 kg. )</t>
  </si>
  <si>
    <t>Ser pleśniowy  (op. 0,1 - 0,4 kg. )</t>
  </si>
  <si>
    <t xml:space="preserve">Śmietanka do kawy jednoporcjowa opakowanie zbiorcze 10szt (100-150g) </t>
  </si>
  <si>
    <r>
      <t xml:space="preserve">Wartość netto (zł) 
</t>
    </r>
    <r>
      <rPr>
        <b/>
        <sz val="7"/>
        <rFont val="Arial"/>
        <family val="2"/>
        <charset val="238"/>
      </rPr>
      <t>kol. G = kol.  E * kol. 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</si>
</sst>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12" fillId="0" borderId="0"/>
    <xf numFmtId="0" fontId="13" fillId="0" borderId="0"/>
  </cellStyleXfs>
  <cellXfs count="7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/>
    <xf numFmtId="0" fontId="1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" fillId="0" borderId="9" xfId="2" applyBorder="1" applyAlignment="1" applyProtection="1">
      <alignment horizontal="left" vertical="top" wrapText="1"/>
      <protection hidden="1"/>
    </xf>
    <xf numFmtId="0" fontId="15" fillId="0" borderId="9" xfId="3" applyNumberFormat="1" applyFont="1" applyBorder="1" applyAlignment="1">
      <alignment horizontal="right"/>
    </xf>
    <xf numFmtId="0" fontId="15" fillId="0" borderId="10" xfId="0" applyNumberFormat="1" applyFont="1" applyBorder="1"/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</cellXfs>
  <cellStyles count="5">
    <cellStyle name="Normalny" xfId="0" builtinId="0"/>
    <cellStyle name="Normalny 2 2 3" xfId="4" xr:uid="{00000000-0005-0000-0000-000001000000}"/>
    <cellStyle name="Normalny 2 3" xfId="1" xr:uid="{00000000-0005-0000-0000-000002000000}"/>
    <cellStyle name="Normalny_Arkusz1" xfId="3" xr:uid="{00000000-0005-0000-0000-000003000000}"/>
    <cellStyle name="Normalny_JW1106 Olsztyn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3</xdr:row>
      <xdr:rowOff>0</xdr:rowOff>
    </xdr:from>
    <xdr:to>
      <xdr:col>1</xdr:col>
      <xdr:colOff>847725</xdr:colOff>
      <xdr:row>4</xdr:row>
      <xdr:rowOff>177346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57275" y="1209675"/>
          <a:ext cx="85725" cy="367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</xdr:row>
      <xdr:rowOff>0</xdr:rowOff>
    </xdr:from>
    <xdr:to>
      <xdr:col>1</xdr:col>
      <xdr:colOff>809625</xdr:colOff>
      <xdr:row>5</xdr:row>
      <xdr:rowOff>91621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19175" y="1209675"/>
          <a:ext cx="85725" cy="47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47624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38099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20</xdr:row>
      <xdr:rowOff>0</xdr:rowOff>
    </xdr:from>
    <xdr:to>
      <xdr:col>1</xdr:col>
      <xdr:colOff>847725</xdr:colOff>
      <xdr:row>22</xdr:row>
      <xdr:rowOff>171449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57275" y="5514975"/>
          <a:ext cx="85725" cy="39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38099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22</xdr:row>
      <xdr:rowOff>247650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22</xdr:row>
      <xdr:rowOff>247650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38099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20</xdr:row>
      <xdr:rowOff>0</xdr:rowOff>
    </xdr:from>
    <xdr:to>
      <xdr:col>1</xdr:col>
      <xdr:colOff>847725</xdr:colOff>
      <xdr:row>22</xdr:row>
      <xdr:rowOff>171449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57275" y="5514975"/>
          <a:ext cx="85725" cy="39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38099</xdr:rowOff>
    </xdr:to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22</xdr:row>
      <xdr:rowOff>247650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22</xdr:row>
      <xdr:rowOff>247650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</xdr:row>
      <xdr:rowOff>28575</xdr:rowOff>
    </xdr:from>
    <xdr:to>
      <xdr:col>1</xdr:col>
      <xdr:colOff>847725</xdr:colOff>
      <xdr:row>13</xdr:row>
      <xdr:rowOff>371474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57275" y="3228975"/>
          <a:ext cx="85725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22</xdr:row>
      <xdr:rowOff>247650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12</xdr:row>
      <xdr:rowOff>28575</xdr:rowOff>
    </xdr:from>
    <xdr:to>
      <xdr:col>1</xdr:col>
      <xdr:colOff>847725</xdr:colOff>
      <xdr:row>17</xdr:row>
      <xdr:rowOff>123825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57275" y="368617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22</xdr:row>
      <xdr:rowOff>247650</xdr:rowOff>
    </xdr:to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22</xdr:row>
      <xdr:rowOff>247650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12</xdr:row>
      <xdr:rowOff>28575</xdr:rowOff>
    </xdr:from>
    <xdr:to>
      <xdr:col>1</xdr:col>
      <xdr:colOff>847725</xdr:colOff>
      <xdr:row>17</xdr:row>
      <xdr:rowOff>123825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57275" y="368617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22</xdr:row>
      <xdr:rowOff>247650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22</xdr:row>
      <xdr:rowOff>247650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819150</xdr:colOff>
      <xdr:row>22</xdr:row>
      <xdr:rowOff>171449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0" cy="39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</xdr:row>
      <xdr:rowOff>28575</xdr:rowOff>
    </xdr:from>
    <xdr:to>
      <xdr:col>1</xdr:col>
      <xdr:colOff>762000</xdr:colOff>
      <xdr:row>13</xdr:row>
      <xdr:rowOff>390524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57275" y="3228975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819150</xdr:colOff>
      <xdr:row>22</xdr:row>
      <xdr:rowOff>266700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38099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28574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20</xdr:row>
      <xdr:rowOff>0</xdr:rowOff>
    </xdr:from>
    <xdr:to>
      <xdr:col>1</xdr:col>
      <xdr:colOff>847725</xdr:colOff>
      <xdr:row>21</xdr:row>
      <xdr:rowOff>47624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57275" y="5514975"/>
          <a:ext cx="85725" cy="39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28574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123825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123825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28574</xdr:rowOff>
    </xdr:to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20</xdr:row>
      <xdr:rowOff>0</xdr:rowOff>
    </xdr:from>
    <xdr:to>
      <xdr:col>1</xdr:col>
      <xdr:colOff>847725</xdr:colOff>
      <xdr:row>21</xdr:row>
      <xdr:rowOff>47624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57275" y="5514975"/>
          <a:ext cx="85725" cy="39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28574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123825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123825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</xdr:row>
      <xdr:rowOff>28575</xdr:rowOff>
    </xdr:from>
    <xdr:to>
      <xdr:col>1</xdr:col>
      <xdr:colOff>847725</xdr:colOff>
      <xdr:row>11</xdr:row>
      <xdr:rowOff>57149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57275" y="3228975"/>
          <a:ext cx="85725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123825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12</xdr:row>
      <xdr:rowOff>28575</xdr:rowOff>
    </xdr:from>
    <xdr:to>
      <xdr:col>1</xdr:col>
      <xdr:colOff>847725</xdr:colOff>
      <xdr:row>13</xdr:row>
      <xdr:rowOff>9525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57275" y="368617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123825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123825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12</xdr:row>
      <xdr:rowOff>28575</xdr:rowOff>
    </xdr:from>
    <xdr:to>
      <xdr:col>1</xdr:col>
      <xdr:colOff>847725</xdr:colOff>
      <xdr:row>13</xdr:row>
      <xdr:rowOff>9525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57275" y="368617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123825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904875</xdr:colOff>
      <xdr:row>21</xdr:row>
      <xdr:rowOff>123825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819150</xdr:colOff>
      <xdr:row>21</xdr:row>
      <xdr:rowOff>47624</xdr:rowOff>
    </xdr:to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0" cy="39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</xdr:row>
      <xdr:rowOff>28575</xdr:rowOff>
    </xdr:from>
    <xdr:to>
      <xdr:col>1</xdr:col>
      <xdr:colOff>762000</xdr:colOff>
      <xdr:row>11</xdr:row>
      <xdr:rowOff>76199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57275" y="3228975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20</xdr:row>
      <xdr:rowOff>0</xdr:rowOff>
    </xdr:from>
    <xdr:to>
      <xdr:col>1</xdr:col>
      <xdr:colOff>819150</xdr:colOff>
      <xdr:row>21</xdr:row>
      <xdr:rowOff>142875</xdr:rowOff>
    </xdr:to>
    <xdr:sp macro="" textlink="">
      <xdr:nvSpPr>
        <xdr:cNvPr id="47" name="Text Box 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114425" y="55149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5"/>
  <sheetViews>
    <sheetView tabSelected="1" topLeftCell="A61" workbookViewId="0">
      <selection activeCell="M68" sqref="M68:N70"/>
    </sheetView>
  </sheetViews>
  <sheetFormatPr defaultRowHeight="15"/>
  <cols>
    <col min="2" max="2" width="45.140625" customWidth="1"/>
    <col min="3" max="3" width="6.85546875" customWidth="1"/>
    <col min="4" max="4" width="8.28515625" customWidth="1"/>
    <col min="6" max="6" width="7.42578125" customWidth="1"/>
    <col min="8" max="8" width="12.140625" customWidth="1"/>
    <col min="9" max="9" width="7.42578125" customWidth="1"/>
    <col min="11" max="11" width="12.140625" customWidth="1"/>
    <col min="12" max="12" width="7" customWidth="1"/>
    <col min="14" max="14" width="11.85546875" customWidth="1"/>
    <col min="15" max="15" width="17.42578125" customWidth="1"/>
  </cols>
  <sheetData>
    <row r="1" spans="1:15">
      <c r="A1" s="1"/>
      <c r="B1" s="2"/>
      <c r="C1" s="2"/>
      <c r="D1" s="2"/>
      <c r="E1" s="2"/>
      <c r="F1" s="2"/>
      <c r="G1" s="3"/>
      <c r="H1" s="4"/>
      <c r="I1" s="5"/>
      <c r="J1" s="5"/>
      <c r="K1" s="5"/>
      <c r="L1" s="5"/>
      <c r="M1" s="4"/>
      <c r="N1" s="5"/>
      <c r="O1" s="6"/>
    </row>
    <row r="2" spans="1:15">
      <c r="A2" s="1"/>
      <c r="B2" s="2"/>
      <c r="C2" s="2"/>
      <c r="D2" s="2"/>
      <c r="E2" s="2"/>
      <c r="F2" s="2"/>
      <c r="G2" s="3"/>
      <c r="H2" s="4"/>
      <c r="I2" s="5"/>
      <c r="J2" s="5"/>
      <c r="K2" s="5"/>
      <c r="L2" s="5"/>
      <c r="M2" s="4"/>
      <c r="N2" s="49" t="s">
        <v>79</v>
      </c>
      <c r="O2" s="49"/>
    </row>
    <row r="3" spans="1:15" ht="18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">
      <c r="A4" s="56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"/>
    </row>
    <row r="5" spans="1:15" ht="15.75">
      <c r="A5" s="4"/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9"/>
    </row>
    <row r="6" spans="1:15" ht="24" customHeight="1">
      <c r="A6" s="58" t="s">
        <v>2</v>
      </c>
      <c r="B6" s="59" t="s">
        <v>3</v>
      </c>
      <c r="C6" s="54" t="s">
        <v>4</v>
      </c>
      <c r="D6" s="60" t="s">
        <v>5</v>
      </c>
      <c r="E6" s="60" t="s">
        <v>6</v>
      </c>
      <c r="F6" s="36" t="s">
        <v>7</v>
      </c>
      <c r="G6" s="37"/>
      <c r="H6" s="38"/>
      <c r="I6" s="39" t="s">
        <v>8</v>
      </c>
      <c r="J6" s="39"/>
      <c r="K6" s="39"/>
      <c r="L6" s="40" t="s">
        <v>9</v>
      </c>
      <c r="M6" s="40"/>
      <c r="N6" s="41"/>
      <c r="O6" s="54" t="s">
        <v>10</v>
      </c>
    </row>
    <row r="7" spans="1:15">
      <c r="A7" s="58"/>
      <c r="B7" s="59"/>
      <c r="C7" s="54"/>
      <c r="D7" s="61"/>
      <c r="E7" s="61"/>
      <c r="F7" s="10"/>
      <c r="G7" s="11"/>
      <c r="H7" s="12"/>
      <c r="I7" s="13"/>
      <c r="J7" s="13"/>
      <c r="K7" s="13"/>
      <c r="L7" s="14"/>
      <c r="M7" s="14"/>
      <c r="N7" s="15"/>
      <c r="O7" s="54"/>
    </row>
    <row r="8" spans="1:15" ht="68.25" customHeight="1">
      <c r="A8" s="58"/>
      <c r="B8" s="59"/>
      <c r="C8" s="54"/>
      <c r="D8" s="62"/>
      <c r="E8" s="62"/>
      <c r="F8" s="16" t="s">
        <v>11</v>
      </c>
      <c r="G8" s="16" t="s">
        <v>98</v>
      </c>
      <c r="H8" s="16" t="s">
        <v>82</v>
      </c>
      <c r="I8" s="16" t="s">
        <v>83</v>
      </c>
      <c r="J8" s="16" t="s">
        <v>86</v>
      </c>
      <c r="K8" s="16" t="s">
        <v>84</v>
      </c>
      <c r="L8" s="16" t="s">
        <v>83</v>
      </c>
      <c r="M8" s="16" t="s">
        <v>85</v>
      </c>
      <c r="N8" s="16" t="s">
        <v>87</v>
      </c>
      <c r="O8" s="54"/>
    </row>
    <row r="9" spans="1:15">
      <c r="A9" s="17" t="s">
        <v>12</v>
      </c>
      <c r="B9" s="17" t="s">
        <v>13</v>
      </c>
      <c r="C9" s="18" t="s">
        <v>14</v>
      </c>
      <c r="D9" s="18" t="s">
        <v>15</v>
      </c>
      <c r="E9" s="18" t="s">
        <v>16</v>
      </c>
      <c r="F9" s="17" t="s">
        <v>17</v>
      </c>
      <c r="G9" s="18" t="s">
        <v>18</v>
      </c>
      <c r="H9" s="18" t="s">
        <v>19</v>
      </c>
      <c r="I9" s="18" t="s">
        <v>20</v>
      </c>
      <c r="J9" s="18" t="s">
        <v>21</v>
      </c>
      <c r="K9" s="18" t="s">
        <v>22</v>
      </c>
      <c r="L9" s="18" t="s">
        <v>23</v>
      </c>
      <c r="M9" s="18" t="s">
        <v>24</v>
      </c>
      <c r="N9" s="19" t="s">
        <v>25</v>
      </c>
      <c r="O9" s="20" t="s">
        <v>26</v>
      </c>
    </row>
    <row r="10" spans="1:15" ht="27" customHeight="1">
      <c r="A10" s="21">
        <v>1</v>
      </c>
      <c r="B10" s="33" t="s">
        <v>89</v>
      </c>
      <c r="C10" s="22" t="s">
        <v>27</v>
      </c>
      <c r="D10" s="23">
        <v>0.05</v>
      </c>
      <c r="E10" s="63"/>
      <c r="F10" s="34">
        <v>159</v>
      </c>
      <c r="G10" s="64"/>
      <c r="H10" s="64"/>
      <c r="I10" s="35">
        <v>141</v>
      </c>
      <c r="J10" s="64"/>
      <c r="K10" s="65"/>
      <c r="L10" s="35">
        <f>F10+I10</f>
        <v>300</v>
      </c>
      <c r="M10" s="64"/>
      <c r="N10" s="64"/>
      <c r="O10" s="24"/>
    </row>
    <row r="11" spans="1:15" ht="29.25" customHeight="1">
      <c r="A11" s="21">
        <v>2</v>
      </c>
      <c r="B11" s="33" t="s">
        <v>90</v>
      </c>
      <c r="C11" s="22" t="s">
        <v>27</v>
      </c>
      <c r="D11" s="23">
        <v>0.05</v>
      </c>
      <c r="E11" s="63"/>
      <c r="F11" s="34">
        <v>53</v>
      </c>
      <c r="G11" s="64"/>
      <c r="H11" s="64"/>
      <c r="I11" s="35">
        <v>47</v>
      </c>
      <c r="J11" s="64"/>
      <c r="K11" s="65"/>
      <c r="L11" s="35">
        <f t="shared" ref="L11:L66" si="0">F11+I11</f>
        <v>100</v>
      </c>
      <c r="M11" s="64"/>
      <c r="N11" s="64"/>
      <c r="O11" s="25"/>
    </row>
    <row r="12" spans="1:15" ht="30" customHeight="1">
      <c r="A12" s="21">
        <v>3</v>
      </c>
      <c r="B12" s="33" t="s">
        <v>32</v>
      </c>
      <c r="C12" s="22" t="s">
        <v>23</v>
      </c>
      <c r="D12" s="23">
        <v>0.05</v>
      </c>
      <c r="E12" s="63"/>
      <c r="F12" s="34">
        <v>318</v>
      </c>
      <c r="G12" s="64"/>
      <c r="H12" s="64"/>
      <c r="I12" s="35">
        <v>282</v>
      </c>
      <c r="J12" s="64"/>
      <c r="K12" s="65"/>
      <c r="L12" s="35">
        <f t="shared" si="0"/>
        <v>600</v>
      </c>
      <c r="M12" s="64"/>
      <c r="N12" s="64"/>
      <c r="O12" s="25"/>
    </row>
    <row r="13" spans="1:15" ht="30" customHeight="1">
      <c r="A13" s="21">
        <v>4</v>
      </c>
      <c r="B13" s="33" t="s">
        <v>33</v>
      </c>
      <c r="C13" s="22" t="s">
        <v>23</v>
      </c>
      <c r="D13" s="23">
        <v>0.05</v>
      </c>
      <c r="E13" s="63"/>
      <c r="F13" s="34">
        <v>53</v>
      </c>
      <c r="G13" s="64"/>
      <c r="H13" s="64"/>
      <c r="I13" s="35">
        <v>47</v>
      </c>
      <c r="J13" s="64"/>
      <c r="K13" s="65"/>
      <c r="L13" s="35">
        <f t="shared" si="0"/>
        <v>100</v>
      </c>
      <c r="M13" s="64"/>
      <c r="N13" s="64"/>
      <c r="O13" s="25"/>
    </row>
    <row r="14" spans="1:15" ht="32.25" customHeight="1">
      <c r="A14" s="21">
        <v>5</v>
      </c>
      <c r="B14" s="33" t="s">
        <v>34</v>
      </c>
      <c r="C14" s="22" t="s">
        <v>23</v>
      </c>
      <c r="D14" s="23">
        <v>0.05</v>
      </c>
      <c r="E14" s="63"/>
      <c r="F14" s="34">
        <v>53</v>
      </c>
      <c r="G14" s="64"/>
      <c r="H14" s="64"/>
      <c r="I14" s="35">
        <v>47</v>
      </c>
      <c r="J14" s="64"/>
      <c r="K14" s="65"/>
      <c r="L14" s="35">
        <f t="shared" si="0"/>
        <v>100</v>
      </c>
      <c r="M14" s="64"/>
      <c r="N14" s="64"/>
      <c r="O14" s="25"/>
    </row>
    <row r="15" spans="1:15" ht="30.75" customHeight="1">
      <c r="A15" s="21">
        <v>6</v>
      </c>
      <c r="B15" s="33" t="s">
        <v>35</v>
      </c>
      <c r="C15" s="22" t="s">
        <v>23</v>
      </c>
      <c r="D15" s="23">
        <v>0.05</v>
      </c>
      <c r="E15" s="63"/>
      <c r="F15" s="34">
        <v>53</v>
      </c>
      <c r="G15" s="64"/>
      <c r="H15" s="64"/>
      <c r="I15" s="35">
        <v>47</v>
      </c>
      <c r="J15" s="64"/>
      <c r="K15" s="65"/>
      <c r="L15" s="35">
        <f t="shared" si="0"/>
        <v>100</v>
      </c>
      <c r="M15" s="64"/>
      <c r="N15" s="64"/>
      <c r="O15" s="25"/>
    </row>
    <row r="16" spans="1:15" ht="32.25" customHeight="1">
      <c r="A16" s="21">
        <v>7</v>
      </c>
      <c r="B16" s="33" t="s">
        <v>75</v>
      </c>
      <c r="C16" s="22" t="s">
        <v>23</v>
      </c>
      <c r="D16" s="23">
        <v>0.05</v>
      </c>
      <c r="E16" s="63"/>
      <c r="F16" s="34">
        <v>53</v>
      </c>
      <c r="G16" s="64"/>
      <c r="H16" s="64"/>
      <c r="I16" s="35">
        <v>47</v>
      </c>
      <c r="J16" s="64"/>
      <c r="K16" s="65"/>
      <c r="L16" s="35">
        <f t="shared" si="0"/>
        <v>100</v>
      </c>
      <c r="M16" s="64"/>
      <c r="N16" s="64"/>
      <c r="O16" s="25"/>
    </row>
    <row r="17" spans="1:15" ht="30" customHeight="1">
      <c r="A17" s="21">
        <v>8</v>
      </c>
      <c r="B17" s="33" t="s">
        <v>76</v>
      </c>
      <c r="C17" s="22" t="s">
        <v>23</v>
      </c>
      <c r="D17" s="23">
        <v>0.05</v>
      </c>
      <c r="E17" s="63"/>
      <c r="F17" s="34">
        <v>53</v>
      </c>
      <c r="G17" s="64"/>
      <c r="H17" s="64"/>
      <c r="I17" s="35">
        <v>47</v>
      </c>
      <c r="J17" s="64"/>
      <c r="K17" s="65"/>
      <c r="L17" s="35">
        <f t="shared" si="0"/>
        <v>100</v>
      </c>
      <c r="M17" s="64"/>
      <c r="N17" s="64"/>
      <c r="O17" s="25"/>
    </row>
    <row r="18" spans="1:15" ht="25.5" customHeight="1">
      <c r="A18" s="21">
        <v>9</v>
      </c>
      <c r="B18" s="33" t="s">
        <v>36</v>
      </c>
      <c r="C18" s="22" t="s">
        <v>27</v>
      </c>
      <c r="D18" s="23">
        <v>0.05</v>
      </c>
      <c r="E18" s="63"/>
      <c r="F18" s="34">
        <v>53</v>
      </c>
      <c r="G18" s="64"/>
      <c r="H18" s="64"/>
      <c r="I18" s="35">
        <v>47</v>
      </c>
      <c r="J18" s="64"/>
      <c r="K18" s="65"/>
      <c r="L18" s="35">
        <f t="shared" si="0"/>
        <v>100</v>
      </c>
      <c r="M18" s="64"/>
      <c r="N18" s="64"/>
      <c r="O18" s="25"/>
    </row>
    <row r="19" spans="1:15" ht="24" customHeight="1">
      <c r="A19" s="21">
        <v>10</v>
      </c>
      <c r="B19" s="33" t="s">
        <v>37</v>
      </c>
      <c r="C19" s="22" t="s">
        <v>27</v>
      </c>
      <c r="D19" s="23">
        <v>0.05</v>
      </c>
      <c r="E19" s="63"/>
      <c r="F19" s="34">
        <v>53</v>
      </c>
      <c r="G19" s="64"/>
      <c r="H19" s="64"/>
      <c r="I19" s="35">
        <v>47</v>
      </c>
      <c r="J19" s="64"/>
      <c r="K19" s="65"/>
      <c r="L19" s="35">
        <f t="shared" si="0"/>
        <v>100</v>
      </c>
      <c r="M19" s="64"/>
      <c r="N19" s="64"/>
      <c r="O19" s="25"/>
    </row>
    <row r="20" spans="1:15" ht="26.25" customHeight="1">
      <c r="A20" s="21">
        <v>11</v>
      </c>
      <c r="B20" s="33" t="s">
        <v>38</v>
      </c>
      <c r="C20" s="22" t="s">
        <v>27</v>
      </c>
      <c r="D20" s="23">
        <v>0.05</v>
      </c>
      <c r="E20" s="63"/>
      <c r="F20" s="34">
        <v>53</v>
      </c>
      <c r="G20" s="64"/>
      <c r="H20" s="64"/>
      <c r="I20" s="35">
        <v>47</v>
      </c>
      <c r="J20" s="64"/>
      <c r="K20" s="65"/>
      <c r="L20" s="35">
        <f t="shared" si="0"/>
        <v>100</v>
      </c>
      <c r="M20" s="64"/>
      <c r="N20" s="64"/>
      <c r="O20" s="25"/>
    </row>
    <row r="21" spans="1:15" ht="27" customHeight="1">
      <c r="A21" s="21">
        <v>12</v>
      </c>
      <c r="B21" s="33" t="s">
        <v>77</v>
      </c>
      <c r="C21" s="22" t="s">
        <v>27</v>
      </c>
      <c r="D21" s="23">
        <v>0.05</v>
      </c>
      <c r="E21" s="63"/>
      <c r="F21" s="34">
        <v>1060</v>
      </c>
      <c r="G21" s="64"/>
      <c r="H21" s="64"/>
      <c r="I21" s="35">
        <v>940</v>
      </c>
      <c r="J21" s="64"/>
      <c r="K21" s="65"/>
      <c r="L21" s="35">
        <f t="shared" si="0"/>
        <v>2000</v>
      </c>
      <c r="M21" s="64"/>
      <c r="N21" s="64"/>
      <c r="O21" s="25"/>
    </row>
    <row r="22" spans="1:15" ht="27" customHeight="1">
      <c r="A22" s="21">
        <v>13</v>
      </c>
      <c r="B22" s="33" t="s">
        <v>39</v>
      </c>
      <c r="C22" s="22" t="s">
        <v>23</v>
      </c>
      <c r="D22" s="23">
        <v>0.05</v>
      </c>
      <c r="E22" s="63"/>
      <c r="F22" s="34">
        <v>159</v>
      </c>
      <c r="G22" s="64"/>
      <c r="H22" s="64"/>
      <c r="I22" s="35">
        <v>141</v>
      </c>
      <c r="J22" s="64"/>
      <c r="K22" s="65"/>
      <c r="L22" s="35">
        <f t="shared" si="0"/>
        <v>300</v>
      </c>
      <c r="M22" s="64"/>
      <c r="N22" s="64"/>
      <c r="O22" s="25"/>
    </row>
    <row r="23" spans="1:15" ht="27.75" customHeight="1">
      <c r="A23" s="21">
        <v>14</v>
      </c>
      <c r="B23" s="33" t="s">
        <v>40</v>
      </c>
      <c r="C23" s="22" t="s">
        <v>27</v>
      </c>
      <c r="D23" s="23">
        <v>0.05</v>
      </c>
      <c r="E23" s="63"/>
      <c r="F23" s="34">
        <v>80</v>
      </c>
      <c r="G23" s="64"/>
      <c r="H23" s="64"/>
      <c r="I23" s="35">
        <v>70</v>
      </c>
      <c r="J23" s="64"/>
      <c r="K23" s="65"/>
      <c r="L23" s="35">
        <f t="shared" si="0"/>
        <v>150</v>
      </c>
      <c r="M23" s="64"/>
      <c r="N23" s="64"/>
      <c r="O23" s="25"/>
    </row>
    <row r="24" spans="1:15" ht="27.75" customHeight="1">
      <c r="A24" s="21">
        <v>15</v>
      </c>
      <c r="B24" s="33" t="s">
        <v>41</v>
      </c>
      <c r="C24" s="22" t="s">
        <v>27</v>
      </c>
      <c r="D24" s="23">
        <v>0.05</v>
      </c>
      <c r="E24" s="63"/>
      <c r="F24" s="34">
        <v>27</v>
      </c>
      <c r="G24" s="64"/>
      <c r="H24" s="64"/>
      <c r="I24" s="35">
        <v>23</v>
      </c>
      <c r="J24" s="64"/>
      <c r="K24" s="65"/>
      <c r="L24" s="35">
        <f t="shared" si="0"/>
        <v>50</v>
      </c>
      <c r="M24" s="64"/>
      <c r="N24" s="64"/>
      <c r="O24" s="25"/>
    </row>
    <row r="25" spans="1:15" ht="28.5" customHeight="1">
      <c r="A25" s="21">
        <v>16</v>
      </c>
      <c r="B25" s="33" t="s">
        <v>42</v>
      </c>
      <c r="C25" s="22" t="s">
        <v>27</v>
      </c>
      <c r="D25" s="23">
        <v>0.05</v>
      </c>
      <c r="E25" s="63"/>
      <c r="F25" s="34">
        <v>106</v>
      </c>
      <c r="G25" s="64"/>
      <c r="H25" s="64"/>
      <c r="I25" s="35">
        <v>94</v>
      </c>
      <c r="J25" s="64"/>
      <c r="K25" s="65"/>
      <c r="L25" s="35">
        <f t="shared" si="0"/>
        <v>200</v>
      </c>
      <c r="M25" s="64"/>
      <c r="N25" s="64"/>
      <c r="O25" s="25"/>
    </row>
    <row r="26" spans="1:15" ht="26.25" customHeight="1">
      <c r="A26" s="21">
        <v>17</v>
      </c>
      <c r="B26" s="33" t="s">
        <v>43</v>
      </c>
      <c r="C26" s="22" t="s">
        <v>27</v>
      </c>
      <c r="D26" s="23">
        <v>0.05</v>
      </c>
      <c r="E26" s="63"/>
      <c r="F26" s="34">
        <v>212</v>
      </c>
      <c r="G26" s="64"/>
      <c r="H26" s="64"/>
      <c r="I26" s="35">
        <v>188</v>
      </c>
      <c r="J26" s="64"/>
      <c r="K26" s="65"/>
      <c r="L26" s="35">
        <f t="shared" si="0"/>
        <v>400</v>
      </c>
      <c r="M26" s="64"/>
      <c r="N26" s="64"/>
      <c r="O26" s="25"/>
    </row>
    <row r="27" spans="1:15" ht="25.5" customHeight="1">
      <c r="A27" s="21">
        <v>18</v>
      </c>
      <c r="B27" s="33" t="s">
        <v>44</v>
      </c>
      <c r="C27" s="22" t="s">
        <v>27</v>
      </c>
      <c r="D27" s="23">
        <v>0.05</v>
      </c>
      <c r="E27" s="63"/>
      <c r="F27" s="34">
        <v>106</v>
      </c>
      <c r="G27" s="64"/>
      <c r="H27" s="64"/>
      <c r="I27" s="35">
        <v>94</v>
      </c>
      <c r="J27" s="64"/>
      <c r="K27" s="65"/>
      <c r="L27" s="35">
        <f t="shared" si="0"/>
        <v>200</v>
      </c>
      <c r="M27" s="64"/>
      <c r="N27" s="64"/>
      <c r="O27" s="25"/>
    </row>
    <row r="28" spans="1:15" ht="28.5" customHeight="1">
      <c r="A28" s="21">
        <v>19</v>
      </c>
      <c r="B28" s="33" t="s">
        <v>45</v>
      </c>
      <c r="C28" s="22" t="s">
        <v>27</v>
      </c>
      <c r="D28" s="23">
        <v>0.05</v>
      </c>
      <c r="E28" s="63"/>
      <c r="F28" s="34">
        <v>106</v>
      </c>
      <c r="G28" s="64"/>
      <c r="H28" s="64"/>
      <c r="I28" s="35">
        <v>94</v>
      </c>
      <c r="J28" s="64"/>
      <c r="K28" s="65"/>
      <c r="L28" s="35">
        <f t="shared" si="0"/>
        <v>200</v>
      </c>
      <c r="M28" s="64"/>
      <c r="N28" s="64"/>
      <c r="O28" s="25"/>
    </row>
    <row r="29" spans="1:15" ht="28.5" customHeight="1">
      <c r="A29" s="21">
        <v>20</v>
      </c>
      <c r="B29" s="33" t="s">
        <v>46</v>
      </c>
      <c r="C29" s="22" t="s">
        <v>27</v>
      </c>
      <c r="D29" s="23">
        <v>0.05</v>
      </c>
      <c r="E29" s="63"/>
      <c r="F29" s="34">
        <v>159</v>
      </c>
      <c r="G29" s="64"/>
      <c r="H29" s="64"/>
      <c r="I29" s="35">
        <v>141</v>
      </c>
      <c r="J29" s="64"/>
      <c r="K29" s="65"/>
      <c r="L29" s="35">
        <f t="shared" si="0"/>
        <v>300</v>
      </c>
      <c r="M29" s="64"/>
      <c r="N29" s="64"/>
      <c r="O29" s="25"/>
    </row>
    <row r="30" spans="1:15" ht="27.75" customHeight="1">
      <c r="A30" s="21">
        <v>21</v>
      </c>
      <c r="B30" s="33" t="s">
        <v>74</v>
      </c>
      <c r="C30" s="22" t="s">
        <v>27</v>
      </c>
      <c r="D30" s="23">
        <v>0.05</v>
      </c>
      <c r="E30" s="63"/>
      <c r="F30" s="34">
        <v>11</v>
      </c>
      <c r="G30" s="64"/>
      <c r="H30" s="64"/>
      <c r="I30" s="35">
        <v>9</v>
      </c>
      <c r="J30" s="64"/>
      <c r="K30" s="65"/>
      <c r="L30" s="35">
        <f t="shared" si="0"/>
        <v>20</v>
      </c>
      <c r="M30" s="64"/>
      <c r="N30" s="64"/>
      <c r="O30" s="25"/>
    </row>
    <row r="31" spans="1:15" ht="27" customHeight="1">
      <c r="A31" s="21">
        <v>22</v>
      </c>
      <c r="B31" s="33" t="s">
        <v>47</v>
      </c>
      <c r="C31" s="22" t="s">
        <v>27</v>
      </c>
      <c r="D31" s="23">
        <v>0.05</v>
      </c>
      <c r="E31" s="63"/>
      <c r="F31" s="34">
        <v>11</v>
      </c>
      <c r="G31" s="64"/>
      <c r="H31" s="64"/>
      <c r="I31" s="35">
        <v>9</v>
      </c>
      <c r="J31" s="64"/>
      <c r="K31" s="65"/>
      <c r="L31" s="35">
        <f t="shared" si="0"/>
        <v>20</v>
      </c>
      <c r="M31" s="64"/>
      <c r="N31" s="64"/>
      <c r="O31" s="25"/>
    </row>
    <row r="32" spans="1:15" ht="28.5" customHeight="1">
      <c r="A32" s="21">
        <v>23</v>
      </c>
      <c r="B32" s="33" t="s">
        <v>48</v>
      </c>
      <c r="C32" s="22" t="s">
        <v>27</v>
      </c>
      <c r="D32" s="23">
        <v>0.05</v>
      </c>
      <c r="E32" s="63"/>
      <c r="F32" s="34">
        <v>106</v>
      </c>
      <c r="G32" s="64"/>
      <c r="H32" s="64"/>
      <c r="I32" s="35">
        <v>94</v>
      </c>
      <c r="J32" s="64"/>
      <c r="K32" s="65"/>
      <c r="L32" s="35">
        <f t="shared" si="0"/>
        <v>200</v>
      </c>
      <c r="M32" s="64"/>
      <c r="N32" s="64"/>
      <c r="O32" s="25"/>
    </row>
    <row r="33" spans="1:15" ht="27" customHeight="1">
      <c r="A33" s="21">
        <v>24</v>
      </c>
      <c r="B33" s="33" t="s">
        <v>49</v>
      </c>
      <c r="C33" s="22" t="s">
        <v>27</v>
      </c>
      <c r="D33" s="23">
        <v>0.05</v>
      </c>
      <c r="E33" s="63"/>
      <c r="F33" s="34">
        <v>106</v>
      </c>
      <c r="G33" s="64"/>
      <c r="H33" s="64"/>
      <c r="I33" s="35">
        <v>94</v>
      </c>
      <c r="J33" s="64"/>
      <c r="K33" s="65"/>
      <c r="L33" s="35">
        <f t="shared" si="0"/>
        <v>200</v>
      </c>
      <c r="M33" s="64"/>
      <c r="N33" s="64"/>
      <c r="O33" s="25"/>
    </row>
    <row r="34" spans="1:15" ht="30" customHeight="1">
      <c r="A34" s="21">
        <v>25</v>
      </c>
      <c r="B34" s="33" t="s">
        <v>50</v>
      </c>
      <c r="C34" s="22" t="s">
        <v>27</v>
      </c>
      <c r="D34" s="23">
        <v>0.05</v>
      </c>
      <c r="E34" s="63"/>
      <c r="F34" s="34">
        <v>212</v>
      </c>
      <c r="G34" s="64"/>
      <c r="H34" s="64"/>
      <c r="I34" s="35">
        <v>188</v>
      </c>
      <c r="J34" s="64"/>
      <c r="K34" s="65"/>
      <c r="L34" s="35">
        <f t="shared" si="0"/>
        <v>400</v>
      </c>
      <c r="M34" s="64"/>
      <c r="N34" s="64"/>
      <c r="O34" s="25"/>
    </row>
    <row r="35" spans="1:15" ht="33" customHeight="1">
      <c r="A35" s="21">
        <v>26</v>
      </c>
      <c r="B35" s="33" t="s">
        <v>51</v>
      </c>
      <c r="C35" s="22" t="s">
        <v>27</v>
      </c>
      <c r="D35" s="23">
        <v>0.05</v>
      </c>
      <c r="E35" s="63"/>
      <c r="F35" s="34">
        <v>80</v>
      </c>
      <c r="G35" s="64"/>
      <c r="H35" s="64"/>
      <c r="I35" s="35">
        <v>70</v>
      </c>
      <c r="J35" s="64"/>
      <c r="K35" s="65"/>
      <c r="L35" s="35">
        <f t="shared" si="0"/>
        <v>150</v>
      </c>
      <c r="M35" s="64"/>
      <c r="N35" s="64"/>
      <c r="O35" s="25"/>
    </row>
    <row r="36" spans="1:15" ht="33" customHeight="1">
      <c r="A36" s="21">
        <v>27</v>
      </c>
      <c r="B36" s="33" t="s">
        <v>52</v>
      </c>
      <c r="C36" s="22" t="s">
        <v>27</v>
      </c>
      <c r="D36" s="23">
        <v>0.05</v>
      </c>
      <c r="E36" s="63"/>
      <c r="F36" s="34">
        <v>53</v>
      </c>
      <c r="G36" s="64"/>
      <c r="H36" s="64"/>
      <c r="I36" s="35">
        <v>47</v>
      </c>
      <c r="J36" s="64"/>
      <c r="K36" s="65"/>
      <c r="L36" s="35">
        <f t="shared" si="0"/>
        <v>100</v>
      </c>
      <c r="M36" s="64"/>
      <c r="N36" s="64"/>
      <c r="O36" s="25"/>
    </row>
    <row r="37" spans="1:15" ht="32.25" customHeight="1">
      <c r="A37" s="21">
        <v>28</v>
      </c>
      <c r="B37" s="33" t="s">
        <v>53</v>
      </c>
      <c r="C37" s="22" t="s">
        <v>27</v>
      </c>
      <c r="D37" s="23">
        <v>0.05</v>
      </c>
      <c r="E37" s="63"/>
      <c r="F37" s="34">
        <v>106</v>
      </c>
      <c r="G37" s="64"/>
      <c r="H37" s="64"/>
      <c r="I37" s="35">
        <v>94</v>
      </c>
      <c r="J37" s="64"/>
      <c r="K37" s="65"/>
      <c r="L37" s="35">
        <f t="shared" si="0"/>
        <v>200</v>
      </c>
      <c r="M37" s="64"/>
      <c r="N37" s="64"/>
      <c r="O37" s="25"/>
    </row>
    <row r="38" spans="1:15" ht="34.5" customHeight="1">
      <c r="A38" s="21">
        <v>29</v>
      </c>
      <c r="B38" s="33" t="s">
        <v>54</v>
      </c>
      <c r="C38" s="22" t="s">
        <v>27</v>
      </c>
      <c r="D38" s="23">
        <v>0.05</v>
      </c>
      <c r="E38" s="63"/>
      <c r="F38" s="34">
        <v>106</v>
      </c>
      <c r="G38" s="64"/>
      <c r="H38" s="64"/>
      <c r="I38" s="35">
        <v>94</v>
      </c>
      <c r="J38" s="64"/>
      <c r="K38" s="65"/>
      <c r="L38" s="35">
        <f t="shared" si="0"/>
        <v>200</v>
      </c>
      <c r="M38" s="64"/>
      <c r="N38" s="64"/>
      <c r="O38" s="25"/>
    </row>
    <row r="39" spans="1:15" ht="30" customHeight="1">
      <c r="A39" s="21">
        <v>30</v>
      </c>
      <c r="B39" s="33" t="s">
        <v>88</v>
      </c>
      <c r="C39" s="22" t="s">
        <v>27</v>
      </c>
      <c r="D39" s="23">
        <v>0.05</v>
      </c>
      <c r="E39" s="63"/>
      <c r="F39" s="34">
        <v>159</v>
      </c>
      <c r="G39" s="64"/>
      <c r="H39" s="64"/>
      <c r="I39" s="35">
        <v>141</v>
      </c>
      <c r="J39" s="64"/>
      <c r="K39" s="65"/>
      <c r="L39" s="35">
        <f t="shared" si="0"/>
        <v>300</v>
      </c>
      <c r="M39" s="64"/>
      <c r="N39" s="64"/>
      <c r="O39" s="25"/>
    </row>
    <row r="40" spans="1:15" ht="27" customHeight="1">
      <c r="A40" s="21">
        <v>31</v>
      </c>
      <c r="B40" s="33" t="s">
        <v>55</v>
      </c>
      <c r="C40" s="22" t="s">
        <v>27</v>
      </c>
      <c r="D40" s="23">
        <v>0.05</v>
      </c>
      <c r="E40" s="63"/>
      <c r="F40" s="34">
        <v>27</v>
      </c>
      <c r="G40" s="64"/>
      <c r="H40" s="64"/>
      <c r="I40" s="35">
        <v>23</v>
      </c>
      <c r="J40" s="64"/>
      <c r="K40" s="65"/>
      <c r="L40" s="35">
        <f t="shared" si="0"/>
        <v>50</v>
      </c>
      <c r="M40" s="64"/>
      <c r="N40" s="64"/>
      <c r="O40" s="25"/>
    </row>
    <row r="41" spans="1:15" ht="27.75" customHeight="1">
      <c r="A41" s="21">
        <v>32</v>
      </c>
      <c r="B41" s="33" t="s">
        <v>56</v>
      </c>
      <c r="C41" s="22" t="s">
        <v>27</v>
      </c>
      <c r="D41" s="23">
        <v>0.05</v>
      </c>
      <c r="E41" s="63"/>
      <c r="F41" s="34">
        <v>106</v>
      </c>
      <c r="G41" s="64"/>
      <c r="H41" s="64"/>
      <c r="I41" s="35">
        <v>94</v>
      </c>
      <c r="J41" s="64"/>
      <c r="K41" s="65"/>
      <c r="L41" s="35">
        <f t="shared" si="0"/>
        <v>200</v>
      </c>
      <c r="M41" s="64"/>
      <c r="N41" s="64"/>
      <c r="O41" s="25"/>
    </row>
    <row r="42" spans="1:15" ht="26.25" customHeight="1">
      <c r="A42" s="21">
        <v>33</v>
      </c>
      <c r="B42" s="33" t="s">
        <v>57</v>
      </c>
      <c r="C42" s="22" t="s">
        <v>27</v>
      </c>
      <c r="D42" s="23">
        <v>0.05</v>
      </c>
      <c r="E42" s="63"/>
      <c r="F42" s="34">
        <v>159</v>
      </c>
      <c r="G42" s="64"/>
      <c r="H42" s="64"/>
      <c r="I42" s="35">
        <v>141</v>
      </c>
      <c r="J42" s="64"/>
      <c r="K42" s="65"/>
      <c r="L42" s="35">
        <f t="shared" si="0"/>
        <v>300</v>
      </c>
      <c r="M42" s="64"/>
      <c r="N42" s="64"/>
      <c r="O42" s="25"/>
    </row>
    <row r="43" spans="1:15" ht="27.75" customHeight="1">
      <c r="A43" s="21">
        <v>34</v>
      </c>
      <c r="B43" s="33" t="s">
        <v>58</v>
      </c>
      <c r="C43" s="22" t="s">
        <v>27</v>
      </c>
      <c r="D43" s="23">
        <v>0.05</v>
      </c>
      <c r="E43" s="63"/>
      <c r="F43" s="34">
        <v>106</v>
      </c>
      <c r="G43" s="64"/>
      <c r="H43" s="64"/>
      <c r="I43" s="35">
        <v>94</v>
      </c>
      <c r="J43" s="64"/>
      <c r="K43" s="65"/>
      <c r="L43" s="35">
        <f t="shared" si="0"/>
        <v>200</v>
      </c>
      <c r="M43" s="64"/>
      <c r="N43" s="64"/>
      <c r="O43" s="25"/>
    </row>
    <row r="44" spans="1:15" ht="24" customHeight="1">
      <c r="A44" s="21">
        <v>35</v>
      </c>
      <c r="B44" s="33" t="s">
        <v>59</v>
      </c>
      <c r="C44" s="22" t="s">
        <v>27</v>
      </c>
      <c r="D44" s="23">
        <v>0.05</v>
      </c>
      <c r="E44" s="63"/>
      <c r="F44" s="34">
        <v>159</v>
      </c>
      <c r="G44" s="64"/>
      <c r="H44" s="64"/>
      <c r="I44" s="35">
        <v>141</v>
      </c>
      <c r="J44" s="64"/>
      <c r="K44" s="65"/>
      <c r="L44" s="35">
        <f t="shared" si="0"/>
        <v>300</v>
      </c>
      <c r="M44" s="64"/>
      <c r="N44" s="64"/>
      <c r="O44" s="25"/>
    </row>
    <row r="45" spans="1:15" ht="27" customHeight="1">
      <c r="A45" s="21">
        <v>36</v>
      </c>
      <c r="B45" s="33" t="s">
        <v>60</v>
      </c>
      <c r="C45" s="22" t="s">
        <v>27</v>
      </c>
      <c r="D45" s="23">
        <v>0.05</v>
      </c>
      <c r="E45" s="63"/>
      <c r="F45" s="34">
        <v>85</v>
      </c>
      <c r="G45" s="64"/>
      <c r="H45" s="64"/>
      <c r="I45" s="35">
        <v>75</v>
      </c>
      <c r="J45" s="64"/>
      <c r="K45" s="65"/>
      <c r="L45" s="35">
        <f t="shared" si="0"/>
        <v>160</v>
      </c>
      <c r="M45" s="64"/>
      <c r="N45" s="64"/>
      <c r="O45" s="25"/>
    </row>
    <row r="46" spans="1:15" ht="28.5" customHeight="1">
      <c r="A46" s="21">
        <v>37</v>
      </c>
      <c r="B46" s="33" t="s">
        <v>61</v>
      </c>
      <c r="C46" s="22" t="s">
        <v>27</v>
      </c>
      <c r="D46" s="23">
        <v>0.05</v>
      </c>
      <c r="E46" s="63"/>
      <c r="F46" s="34">
        <v>27</v>
      </c>
      <c r="G46" s="64"/>
      <c r="H46" s="64"/>
      <c r="I46" s="35">
        <v>23</v>
      </c>
      <c r="J46" s="64"/>
      <c r="K46" s="65"/>
      <c r="L46" s="35">
        <f t="shared" si="0"/>
        <v>50</v>
      </c>
      <c r="M46" s="64"/>
      <c r="N46" s="64"/>
      <c r="O46" s="25"/>
    </row>
    <row r="47" spans="1:15" ht="33.75" customHeight="1">
      <c r="A47" s="21">
        <v>38</v>
      </c>
      <c r="B47" s="33" t="s">
        <v>91</v>
      </c>
      <c r="C47" s="22" t="s">
        <v>27</v>
      </c>
      <c r="D47" s="23">
        <v>0.05</v>
      </c>
      <c r="E47" s="63"/>
      <c r="F47" s="34">
        <v>212</v>
      </c>
      <c r="G47" s="64"/>
      <c r="H47" s="64"/>
      <c r="I47" s="35">
        <v>188</v>
      </c>
      <c r="J47" s="64"/>
      <c r="K47" s="65"/>
      <c r="L47" s="35">
        <f t="shared" si="0"/>
        <v>400</v>
      </c>
      <c r="M47" s="64"/>
      <c r="N47" s="64"/>
      <c r="O47" s="25"/>
    </row>
    <row r="48" spans="1:15" ht="25.5" customHeight="1">
      <c r="A48" s="21">
        <v>39</v>
      </c>
      <c r="B48" s="33" t="s">
        <v>62</v>
      </c>
      <c r="C48" s="22" t="s">
        <v>27</v>
      </c>
      <c r="D48" s="23">
        <v>0.05</v>
      </c>
      <c r="E48" s="63"/>
      <c r="F48" s="34">
        <v>27</v>
      </c>
      <c r="G48" s="64"/>
      <c r="H48" s="64"/>
      <c r="I48" s="35">
        <v>23</v>
      </c>
      <c r="J48" s="64"/>
      <c r="K48" s="65"/>
      <c r="L48" s="35">
        <f t="shared" si="0"/>
        <v>50</v>
      </c>
      <c r="M48" s="64"/>
      <c r="N48" s="64"/>
      <c r="O48" s="25"/>
    </row>
    <row r="49" spans="1:15" ht="30.75" customHeight="1">
      <c r="A49" s="21">
        <v>40</v>
      </c>
      <c r="B49" s="33" t="s">
        <v>92</v>
      </c>
      <c r="C49" s="22" t="s">
        <v>27</v>
      </c>
      <c r="D49" s="23">
        <v>0.05</v>
      </c>
      <c r="E49" s="63"/>
      <c r="F49" s="34">
        <v>212</v>
      </c>
      <c r="G49" s="64"/>
      <c r="H49" s="64"/>
      <c r="I49" s="35">
        <v>188</v>
      </c>
      <c r="J49" s="64"/>
      <c r="K49" s="65"/>
      <c r="L49" s="35">
        <f t="shared" si="0"/>
        <v>400</v>
      </c>
      <c r="M49" s="64"/>
      <c r="N49" s="64"/>
      <c r="O49" s="25"/>
    </row>
    <row r="50" spans="1:15" ht="30" customHeight="1">
      <c r="A50" s="21">
        <v>41</v>
      </c>
      <c r="B50" s="33" t="s">
        <v>93</v>
      </c>
      <c r="C50" s="22" t="s">
        <v>27</v>
      </c>
      <c r="D50" s="23">
        <v>0.05</v>
      </c>
      <c r="E50" s="63"/>
      <c r="F50" s="34">
        <v>159</v>
      </c>
      <c r="G50" s="64"/>
      <c r="H50" s="64"/>
      <c r="I50" s="35">
        <v>141</v>
      </c>
      <c r="J50" s="64"/>
      <c r="K50" s="65"/>
      <c r="L50" s="35">
        <f t="shared" si="0"/>
        <v>300</v>
      </c>
      <c r="M50" s="64"/>
      <c r="N50" s="64"/>
      <c r="O50" s="25"/>
    </row>
    <row r="51" spans="1:15" ht="24" customHeight="1">
      <c r="A51" s="21">
        <v>42</v>
      </c>
      <c r="B51" s="33" t="s">
        <v>63</v>
      </c>
      <c r="C51" s="22" t="s">
        <v>27</v>
      </c>
      <c r="D51" s="23">
        <v>0.05</v>
      </c>
      <c r="E51" s="63"/>
      <c r="F51" s="34">
        <v>27</v>
      </c>
      <c r="G51" s="64"/>
      <c r="H51" s="64"/>
      <c r="I51" s="35">
        <v>23</v>
      </c>
      <c r="J51" s="64"/>
      <c r="K51" s="65"/>
      <c r="L51" s="35">
        <f t="shared" si="0"/>
        <v>50</v>
      </c>
      <c r="M51" s="64"/>
      <c r="N51" s="64"/>
      <c r="O51" s="25"/>
    </row>
    <row r="52" spans="1:15" ht="27" customHeight="1">
      <c r="A52" s="21">
        <v>43</v>
      </c>
      <c r="B52" s="33" t="s">
        <v>64</v>
      </c>
      <c r="C52" s="22" t="s">
        <v>27</v>
      </c>
      <c r="D52" s="23">
        <v>0.05</v>
      </c>
      <c r="E52" s="63"/>
      <c r="F52" s="34">
        <v>106</v>
      </c>
      <c r="G52" s="64"/>
      <c r="H52" s="64"/>
      <c r="I52" s="35">
        <v>94</v>
      </c>
      <c r="J52" s="64"/>
      <c r="K52" s="65"/>
      <c r="L52" s="35">
        <f t="shared" si="0"/>
        <v>200</v>
      </c>
      <c r="M52" s="64"/>
      <c r="N52" s="64"/>
      <c r="O52" s="25"/>
    </row>
    <row r="53" spans="1:15" ht="24.75" customHeight="1">
      <c r="A53" s="21">
        <v>44</v>
      </c>
      <c r="B53" s="33" t="s">
        <v>65</v>
      </c>
      <c r="C53" s="22" t="s">
        <v>27</v>
      </c>
      <c r="D53" s="23">
        <v>0.05</v>
      </c>
      <c r="E53" s="63"/>
      <c r="F53" s="34">
        <v>106</v>
      </c>
      <c r="G53" s="64"/>
      <c r="H53" s="64"/>
      <c r="I53" s="35">
        <v>94</v>
      </c>
      <c r="J53" s="64"/>
      <c r="K53" s="65"/>
      <c r="L53" s="35">
        <f t="shared" si="0"/>
        <v>200</v>
      </c>
      <c r="M53" s="64"/>
      <c r="N53" s="64"/>
      <c r="O53" s="25"/>
    </row>
    <row r="54" spans="1:15" ht="26.25" customHeight="1">
      <c r="A54" s="21">
        <v>45</v>
      </c>
      <c r="B54" s="33" t="s">
        <v>66</v>
      </c>
      <c r="C54" s="22" t="s">
        <v>27</v>
      </c>
      <c r="D54" s="23">
        <v>0.05</v>
      </c>
      <c r="E54" s="63"/>
      <c r="F54" s="34">
        <v>53</v>
      </c>
      <c r="G54" s="64"/>
      <c r="H54" s="64"/>
      <c r="I54" s="35">
        <v>47</v>
      </c>
      <c r="J54" s="64"/>
      <c r="K54" s="65"/>
      <c r="L54" s="35">
        <f t="shared" si="0"/>
        <v>100</v>
      </c>
      <c r="M54" s="64"/>
      <c r="N54" s="64"/>
      <c r="O54" s="25"/>
    </row>
    <row r="55" spans="1:15" ht="32.25" customHeight="1">
      <c r="A55" s="21">
        <v>46</v>
      </c>
      <c r="B55" s="33" t="s">
        <v>67</v>
      </c>
      <c r="C55" s="22" t="s">
        <v>27</v>
      </c>
      <c r="D55" s="23">
        <v>0.05</v>
      </c>
      <c r="E55" s="63"/>
      <c r="F55" s="34">
        <v>27</v>
      </c>
      <c r="G55" s="64"/>
      <c r="H55" s="64"/>
      <c r="I55" s="35">
        <v>23</v>
      </c>
      <c r="J55" s="64"/>
      <c r="K55" s="65"/>
      <c r="L55" s="35">
        <f t="shared" si="0"/>
        <v>50</v>
      </c>
      <c r="M55" s="64"/>
      <c r="N55" s="64"/>
      <c r="O55" s="25"/>
    </row>
    <row r="56" spans="1:15" ht="28.5" customHeight="1">
      <c r="A56" s="21">
        <v>47</v>
      </c>
      <c r="B56" s="33" t="s">
        <v>68</v>
      </c>
      <c r="C56" s="22" t="s">
        <v>27</v>
      </c>
      <c r="D56" s="23">
        <v>0.05</v>
      </c>
      <c r="E56" s="63"/>
      <c r="F56" s="34">
        <v>106</v>
      </c>
      <c r="G56" s="64"/>
      <c r="H56" s="64"/>
      <c r="I56" s="35">
        <v>94</v>
      </c>
      <c r="J56" s="64"/>
      <c r="K56" s="65"/>
      <c r="L56" s="35">
        <f t="shared" si="0"/>
        <v>200</v>
      </c>
      <c r="M56" s="64"/>
      <c r="N56" s="64"/>
      <c r="O56" s="25"/>
    </row>
    <row r="57" spans="1:15" ht="26.25" customHeight="1">
      <c r="A57" s="21">
        <v>48</v>
      </c>
      <c r="B57" s="33" t="s">
        <v>94</v>
      </c>
      <c r="C57" s="22" t="s">
        <v>27</v>
      </c>
      <c r="D57" s="23">
        <v>0.05</v>
      </c>
      <c r="E57" s="63"/>
      <c r="F57" s="34">
        <v>53</v>
      </c>
      <c r="G57" s="64"/>
      <c r="H57" s="64"/>
      <c r="I57" s="35">
        <v>47</v>
      </c>
      <c r="J57" s="64"/>
      <c r="K57" s="65"/>
      <c r="L57" s="35">
        <f t="shared" si="0"/>
        <v>100</v>
      </c>
      <c r="M57" s="64"/>
      <c r="N57" s="64"/>
      <c r="O57" s="25"/>
    </row>
    <row r="58" spans="1:15" ht="27" customHeight="1">
      <c r="A58" s="21">
        <v>49</v>
      </c>
      <c r="B58" s="33" t="s">
        <v>69</v>
      </c>
      <c r="C58" s="22" t="s">
        <v>27</v>
      </c>
      <c r="D58" s="23">
        <v>0.05</v>
      </c>
      <c r="E58" s="63"/>
      <c r="F58" s="34">
        <v>27</v>
      </c>
      <c r="G58" s="64"/>
      <c r="H58" s="64"/>
      <c r="I58" s="35">
        <v>23</v>
      </c>
      <c r="J58" s="64"/>
      <c r="K58" s="65"/>
      <c r="L58" s="35">
        <f t="shared" si="0"/>
        <v>50</v>
      </c>
      <c r="M58" s="64"/>
      <c r="N58" s="64"/>
      <c r="O58" s="25"/>
    </row>
    <row r="59" spans="1:15" ht="27.75" customHeight="1">
      <c r="A59" s="21">
        <v>50</v>
      </c>
      <c r="B59" s="33" t="s">
        <v>70</v>
      </c>
      <c r="C59" s="22" t="s">
        <v>27</v>
      </c>
      <c r="D59" s="23">
        <v>0.05</v>
      </c>
      <c r="E59" s="63"/>
      <c r="F59" s="34">
        <v>27</v>
      </c>
      <c r="G59" s="64"/>
      <c r="H59" s="64"/>
      <c r="I59" s="35">
        <v>23</v>
      </c>
      <c r="J59" s="64"/>
      <c r="K59" s="65"/>
      <c r="L59" s="35">
        <f t="shared" si="0"/>
        <v>50</v>
      </c>
      <c r="M59" s="64"/>
      <c r="N59" s="64"/>
      <c r="O59" s="25"/>
    </row>
    <row r="60" spans="1:15" ht="27.75" customHeight="1">
      <c r="A60" s="21">
        <v>51</v>
      </c>
      <c r="B60" s="33" t="s">
        <v>78</v>
      </c>
      <c r="C60" s="22" t="s">
        <v>27</v>
      </c>
      <c r="D60" s="23">
        <v>0.05</v>
      </c>
      <c r="E60" s="63"/>
      <c r="F60" s="34">
        <v>27</v>
      </c>
      <c r="G60" s="64"/>
      <c r="H60" s="64"/>
      <c r="I60" s="35">
        <v>23</v>
      </c>
      <c r="J60" s="64"/>
      <c r="K60" s="65"/>
      <c r="L60" s="35">
        <f t="shared" si="0"/>
        <v>50</v>
      </c>
      <c r="M60" s="64"/>
      <c r="N60" s="64"/>
      <c r="O60" s="25"/>
    </row>
    <row r="61" spans="1:15" ht="30" customHeight="1">
      <c r="A61" s="21">
        <v>52</v>
      </c>
      <c r="B61" s="33" t="s">
        <v>71</v>
      </c>
      <c r="C61" s="22" t="s">
        <v>27</v>
      </c>
      <c r="D61" s="23">
        <v>0.05</v>
      </c>
      <c r="E61" s="63"/>
      <c r="F61" s="34">
        <v>53</v>
      </c>
      <c r="G61" s="64"/>
      <c r="H61" s="64"/>
      <c r="I61" s="35">
        <v>47</v>
      </c>
      <c r="J61" s="64"/>
      <c r="K61" s="65"/>
      <c r="L61" s="35">
        <f t="shared" si="0"/>
        <v>100</v>
      </c>
      <c r="M61" s="64"/>
      <c r="N61" s="64"/>
      <c r="O61" s="25"/>
    </row>
    <row r="62" spans="1:15" ht="30" customHeight="1">
      <c r="A62" s="21">
        <v>53</v>
      </c>
      <c r="B62" s="33" t="s">
        <v>95</v>
      </c>
      <c r="C62" s="22" t="s">
        <v>27</v>
      </c>
      <c r="D62" s="23">
        <v>0.05</v>
      </c>
      <c r="E62" s="63"/>
      <c r="F62" s="34">
        <v>27</v>
      </c>
      <c r="G62" s="64"/>
      <c r="H62" s="64"/>
      <c r="I62" s="35">
        <v>23</v>
      </c>
      <c r="J62" s="64"/>
      <c r="K62" s="65"/>
      <c r="L62" s="35">
        <f t="shared" si="0"/>
        <v>50</v>
      </c>
      <c r="M62" s="64"/>
      <c r="N62" s="64"/>
      <c r="O62" s="25"/>
    </row>
    <row r="63" spans="1:15" ht="26.25" customHeight="1">
      <c r="A63" s="21">
        <v>54</v>
      </c>
      <c r="B63" s="33" t="s">
        <v>96</v>
      </c>
      <c r="C63" s="22" t="s">
        <v>27</v>
      </c>
      <c r="D63" s="23">
        <v>0.05</v>
      </c>
      <c r="E63" s="63"/>
      <c r="F63" s="34">
        <v>16</v>
      </c>
      <c r="G63" s="64"/>
      <c r="H63" s="64"/>
      <c r="I63" s="35">
        <v>14</v>
      </c>
      <c r="J63" s="64"/>
      <c r="K63" s="65"/>
      <c r="L63" s="35">
        <f t="shared" si="0"/>
        <v>30</v>
      </c>
      <c r="M63" s="64"/>
      <c r="N63" s="64"/>
      <c r="O63" s="25"/>
    </row>
    <row r="64" spans="1:15" ht="28.5" customHeight="1">
      <c r="A64" s="21">
        <v>55</v>
      </c>
      <c r="B64" s="33" t="s">
        <v>72</v>
      </c>
      <c r="C64" s="22" t="s">
        <v>27</v>
      </c>
      <c r="D64" s="23">
        <v>0.05</v>
      </c>
      <c r="E64" s="63"/>
      <c r="F64" s="34">
        <v>636</v>
      </c>
      <c r="G64" s="64"/>
      <c r="H64" s="64"/>
      <c r="I64" s="35">
        <v>564</v>
      </c>
      <c r="J64" s="64"/>
      <c r="K64" s="65"/>
      <c r="L64" s="35">
        <f t="shared" si="0"/>
        <v>1200</v>
      </c>
      <c r="M64" s="64"/>
      <c r="N64" s="64"/>
      <c r="O64" s="25"/>
    </row>
    <row r="65" spans="1:15" ht="24.75" customHeight="1">
      <c r="A65" s="21">
        <v>56</v>
      </c>
      <c r="B65" s="33" t="s">
        <v>73</v>
      </c>
      <c r="C65" s="22" t="s">
        <v>27</v>
      </c>
      <c r="D65" s="23">
        <v>0.05</v>
      </c>
      <c r="E65" s="63"/>
      <c r="F65" s="34">
        <v>53</v>
      </c>
      <c r="G65" s="64"/>
      <c r="H65" s="64"/>
      <c r="I65" s="35">
        <v>47</v>
      </c>
      <c r="J65" s="64"/>
      <c r="K65" s="65"/>
      <c r="L65" s="35">
        <f t="shared" si="0"/>
        <v>100</v>
      </c>
      <c r="M65" s="64"/>
      <c r="N65" s="64"/>
      <c r="O65" s="25"/>
    </row>
    <row r="66" spans="1:15" ht="33" customHeight="1">
      <c r="A66" s="21">
        <v>57</v>
      </c>
      <c r="B66" s="33" t="s">
        <v>97</v>
      </c>
      <c r="C66" s="22" t="s">
        <v>27</v>
      </c>
      <c r="D66" s="23">
        <v>0.05</v>
      </c>
      <c r="E66" s="63"/>
      <c r="F66" s="34">
        <v>53</v>
      </c>
      <c r="G66" s="64"/>
      <c r="H66" s="64"/>
      <c r="I66" s="35">
        <v>47</v>
      </c>
      <c r="J66" s="64"/>
      <c r="K66" s="65"/>
      <c r="L66" s="35">
        <f t="shared" si="0"/>
        <v>100</v>
      </c>
      <c r="M66" s="64"/>
      <c r="N66" s="64"/>
      <c r="O66" s="25"/>
    </row>
    <row r="67" spans="1:15" ht="51.75" customHeight="1">
      <c r="A67" s="26"/>
      <c r="B67" s="26"/>
      <c r="C67" s="27"/>
      <c r="D67" s="28"/>
      <c r="E67" s="28"/>
      <c r="F67" s="28"/>
      <c r="G67" s="50" t="s">
        <v>28</v>
      </c>
      <c r="H67" s="51"/>
      <c r="I67" s="29"/>
      <c r="J67" s="52" t="s">
        <v>8</v>
      </c>
      <c r="K67" s="53"/>
      <c r="L67" s="29"/>
      <c r="M67" s="47" t="s">
        <v>9</v>
      </c>
      <c r="N67" s="48"/>
      <c r="O67" s="30"/>
    </row>
    <row r="68" spans="1:15">
      <c r="C68" s="45" t="s">
        <v>29</v>
      </c>
      <c r="D68" s="45"/>
      <c r="E68" s="45"/>
      <c r="F68" s="45"/>
      <c r="G68" s="66"/>
      <c r="H68" s="67"/>
      <c r="I68" s="29"/>
      <c r="J68" s="68"/>
      <c r="K68" s="69"/>
      <c r="L68" s="29"/>
      <c r="M68" s="68"/>
      <c r="N68" s="69"/>
      <c r="O68" s="30"/>
    </row>
    <row r="69" spans="1:15" ht="15.75">
      <c r="C69" s="45" t="s">
        <v>30</v>
      </c>
      <c r="D69" s="45"/>
      <c r="E69" s="45"/>
      <c r="F69" s="46"/>
      <c r="G69" s="66"/>
      <c r="H69" s="67"/>
      <c r="I69" s="29"/>
      <c r="J69" s="68"/>
      <c r="K69" s="69"/>
      <c r="L69" s="29"/>
      <c r="M69" s="68"/>
      <c r="N69" s="69"/>
      <c r="O69" s="31"/>
    </row>
    <row r="70" spans="1:15" ht="15.75">
      <c r="C70" s="45" t="s">
        <v>31</v>
      </c>
      <c r="D70" s="45"/>
      <c r="E70" s="45"/>
      <c r="F70" s="46"/>
      <c r="G70" s="66"/>
      <c r="H70" s="67"/>
      <c r="I70" s="29"/>
      <c r="J70" s="68"/>
      <c r="K70" s="69"/>
      <c r="L70" s="29"/>
      <c r="M70" s="68"/>
      <c r="N70" s="69"/>
      <c r="O70" s="32"/>
    </row>
    <row r="72" spans="1:15">
      <c r="B72" s="42" t="s">
        <v>80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</row>
    <row r="73" spans="1:15">
      <c r="B73" s="43" t="s">
        <v>81</v>
      </c>
      <c r="C73" s="44"/>
      <c r="D73" s="44"/>
      <c r="E73" s="44"/>
    </row>
    <row r="74" spans="1:15">
      <c r="B74" s="44"/>
      <c r="C74" s="44"/>
      <c r="D74" s="44"/>
      <c r="E74" s="44"/>
    </row>
    <row r="75" spans="1:15" ht="47.25" customHeight="1">
      <c r="B75" s="44"/>
      <c r="C75" s="44"/>
      <c r="D75" s="44"/>
      <c r="E75" s="44"/>
    </row>
  </sheetData>
  <mergeCells count="29">
    <mergeCell ref="N2:O2"/>
    <mergeCell ref="M68:N68"/>
    <mergeCell ref="C68:F68"/>
    <mergeCell ref="J68:K68"/>
    <mergeCell ref="G68:H68"/>
    <mergeCell ref="G67:H67"/>
    <mergeCell ref="J67:K67"/>
    <mergeCell ref="O6:O8"/>
    <mergeCell ref="A3:O3"/>
    <mergeCell ref="A4:N4"/>
    <mergeCell ref="A6:A8"/>
    <mergeCell ref="B6:B8"/>
    <mergeCell ref="C6:C8"/>
    <mergeCell ref="D6:D8"/>
    <mergeCell ref="E6:E8"/>
    <mergeCell ref="F6:H6"/>
    <mergeCell ref="I6:K6"/>
    <mergeCell ref="L6:N6"/>
    <mergeCell ref="B72:O72"/>
    <mergeCell ref="B73:E75"/>
    <mergeCell ref="G69:H69"/>
    <mergeCell ref="G70:H70"/>
    <mergeCell ref="C70:F70"/>
    <mergeCell ref="C69:F69"/>
    <mergeCell ref="J69:K69"/>
    <mergeCell ref="J70:K70"/>
    <mergeCell ref="M69:N69"/>
    <mergeCell ref="M70:N70"/>
    <mergeCell ref="M67:N67"/>
  </mergeCells>
  <pageMargins left="0.7" right="0.7" top="0.75" bottom="0.75" header="0.3" footer="0.3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E9B1468-C3A7-43AD-A80B-04B5A50947B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e4b806a8-5884-4371-8fcc-657fefdc205d</vt:lpwstr>
  </property>
  <property fmtid="{D5CDD505-2E9C-101B-9397-08002B2CF9AE}" pid="3" name="bjSaver">
    <vt:lpwstr>otE8niNJR+nR4zj5NPjrmzyqCuWgiZN9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10.80.216.3</vt:lpwstr>
  </property>
  <property fmtid="{D5CDD505-2E9C-101B-9397-08002B2CF9AE}" pid="10" name="bjClsUserRVM">
    <vt:lpwstr>[]</vt:lpwstr>
  </property>
</Properties>
</file>