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Pakiet nr 4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<sst xmlns="http://schemas.openxmlformats.org/spreadsheetml/2006/main" count="44" uniqueCount="35">
  <si>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Nazwa</t>
  </si>
  <si>
    <t>Numer seryjny</t>
  </si>
  <si>
    <t>Producent</t>
  </si>
  <si>
    <t>Rok produkcji</t>
  </si>
  <si>
    <t>Miejsce użytkowania</t>
  </si>
  <si>
    <t>Ilość przeglądów w trakcie trwania umowy</t>
  </si>
  <si>
    <t>Data kolejnego przeglądu</t>
  </si>
  <si>
    <t>Data pierwszego przeglądu</t>
  </si>
  <si>
    <t>Data ostatniego przeglądu</t>
  </si>
  <si>
    <t>Cena netto 1 przeglądu</t>
  </si>
  <si>
    <t>Cena brutto 1 przeglądu</t>
  </si>
  <si>
    <t>Wartość netto</t>
  </si>
  <si>
    <t>Wartośc brutto</t>
  </si>
  <si>
    <t>Myjnia automatyczna INNOVA E3 56948001</t>
  </si>
  <si>
    <t>56948001</t>
  </si>
  <si>
    <t>BHT</t>
  </si>
  <si>
    <t>OAiIT ******</t>
  </si>
  <si>
    <t>Myjnia automatyczna BHT Innova E3 40302001</t>
  </si>
  <si>
    <t>40302001</t>
  </si>
  <si>
    <t>Prac.Endoskopii i Przew.Pokarm.</t>
  </si>
  <si>
    <t>Myjnia automatyczna INNOVA E2 67573002</t>
  </si>
  <si>
    <t>67573002</t>
  </si>
  <si>
    <t>Sterylizator parowy Selektomat SL</t>
  </si>
  <si>
    <t>BMT</t>
  </si>
  <si>
    <t>Centralna Sterylizatornia</t>
  </si>
  <si>
    <t>Myjnia-dezynfektor do endoskopów INNOVA E2 NEW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</si>
  <si>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</si>
  <si>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</si>
  <si>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</si>
  <si>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</si>
  <si>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</si>
  <si>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</si>
  <si>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</si>
  <si>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6– 3 razy w roku</t>
  </si>
  <si>
    <t>Pakiet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</si>
</sst>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mmm/yyyy"/>
  </numFmts>
  <fonts count="41"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65" fontId="4" fillId="0" borderId="10" xfId="58" applyFont="1" applyFill="1" applyBorder="1" applyAlignment="1" applyProtection="1">
      <alignment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165" fontId="4" fillId="0" borderId="11" xfId="58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wrapText="1"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left" vertical="center" wrapText="1"/>
      <protection/>
    </xf>
    <xf numFmtId="164" fontId="6" fillId="0" borderId="13" xfId="0" applyNumberFormat="1" applyFont="1" applyBorder="1" applyAlignment="1" applyProtection="1">
      <alignment horizontal="left" vertical="center" wrapText="1"/>
      <protection/>
    </xf>
    <xf numFmtId="164" fontId="3" fillId="0" borderId="13" xfId="0" applyNumberFormat="1" applyFont="1" applyFill="1" applyBorder="1" applyAlignment="1" applyProtection="1">
      <alignment horizontal="right" vertical="center" wrapText="1"/>
      <protection/>
    </xf>
    <xf numFmtId="165" fontId="4" fillId="0" borderId="13" xfId="58" applyFont="1" applyFill="1" applyBorder="1" applyAlignment="1" applyProtection="1">
      <alignment/>
      <protection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J3" sqref="J3:M8"/>
    </sheetView>
  </sheetViews>
  <sheetFormatPr defaultColWidth="9.140625" defaultRowHeight="12.75"/>
  <cols>
    <col min="1" max="1" width="33.421875" style="1" customWidth="1"/>
    <col min="2" max="2" width="13.8515625" style="0" customWidth="1"/>
    <col min="3" max="3" width="11.140625" style="0" customWidth="1"/>
    <col min="4" max="4" width="11.57421875" style="0" customWidth="1"/>
    <col min="5" max="5" width="13.140625" style="0" customWidth="1"/>
    <col min="6" max="6" width="13.28125" style="0" customWidth="1"/>
    <col min="7" max="7" width="0" style="0" hidden="1" customWidth="1"/>
    <col min="8" max="8" width="11.140625" style="0" customWidth="1"/>
    <col min="9" max="9" width="12.00390625" style="0" customWidth="1"/>
    <col min="10" max="10" width="10.57421875" style="0" customWidth="1"/>
    <col min="11" max="11" width="11.57421875" style="0" customWidth="1"/>
    <col min="12" max="12" width="11.28125" style="0" customWidth="1"/>
    <col min="13" max="13" width="11.00390625" style="0" customWidth="1"/>
  </cols>
  <sheetData>
    <row r="1" ht="12.75">
      <c r="A1" s="1" t="s">
        <v>34</v>
      </c>
    </row>
    <row r="2" spans="1:13" ht="72.75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1" t="s">
        <v>9</v>
      </c>
      <c r="K2" s="2" t="s">
        <v>10</v>
      </c>
      <c r="L2" s="2" t="s">
        <v>11</v>
      </c>
      <c r="M2" s="2" t="s">
        <v>12</v>
      </c>
    </row>
    <row r="3" spans="1:13" ht="30.75" customHeight="1">
      <c r="A3" s="12" t="s">
        <v>13</v>
      </c>
      <c r="B3" s="12" t="s">
        <v>14</v>
      </c>
      <c r="C3" s="12" t="s">
        <v>15</v>
      </c>
      <c r="D3" s="13">
        <v>2010</v>
      </c>
      <c r="E3" s="12" t="s">
        <v>16</v>
      </c>
      <c r="F3" s="12">
        <v>2</v>
      </c>
      <c r="G3" s="14">
        <v>42573</v>
      </c>
      <c r="H3" s="15">
        <v>45061</v>
      </c>
      <c r="I3" s="16">
        <f>H3+365</f>
        <v>45426</v>
      </c>
      <c r="J3" s="17"/>
      <c r="K3" s="9"/>
      <c r="L3" s="3"/>
      <c r="M3" s="3"/>
    </row>
    <row r="4" spans="1:13" ht="36" customHeight="1">
      <c r="A4" s="12" t="s">
        <v>17</v>
      </c>
      <c r="B4" s="12" t="s">
        <v>18</v>
      </c>
      <c r="C4" s="12" t="s">
        <v>15</v>
      </c>
      <c r="D4" s="13">
        <v>2007</v>
      </c>
      <c r="E4" s="12" t="s">
        <v>19</v>
      </c>
      <c r="F4" s="12">
        <v>2</v>
      </c>
      <c r="G4" s="14">
        <v>42740</v>
      </c>
      <c r="H4" s="15">
        <v>45061</v>
      </c>
      <c r="I4" s="16">
        <f>H4+365</f>
        <v>45426</v>
      </c>
      <c r="J4" s="17"/>
      <c r="K4" s="9"/>
      <c r="L4" s="3"/>
      <c r="M4" s="3"/>
    </row>
    <row r="5" spans="1:13" ht="19.5" customHeight="1">
      <c r="A5" s="12" t="s">
        <v>20</v>
      </c>
      <c r="B5" s="12" t="s">
        <v>21</v>
      </c>
      <c r="C5" s="12" t="s">
        <v>15</v>
      </c>
      <c r="D5" s="13">
        <v>2015</v>
      </c>
      <c r="E5" s="12" t="s">
        <v>19</v>
      </c>
      <c r="F5" s="12">
        <v>2</v>
      </c>
      <c r="G5" s="14">
        <v>42511</v>
      </c>
      <c r="H5" s="15">
        <v>45061</v>
      </c>
      <c r="I5" s="16">
        <f>H5+365</f>
        <v>45426</v>
      </c>
      <c r="J5" s="17"/>
      <c r="K5" s="9"/>
      <c r="L5" s="3"/>
      <c r="M5" s="3"/>
    </row>
    <row r="6" spans="1:13" ht="22.5">
      <c r="A6" s="18" t="s">
        <v>22</v>
      </c>
      <c r="B6" s="19">
        <v>5110312</v>
      </c>
      <c r="C6" s="19" t="s">
        <v>23</v>
      </c>
      <c r="D6" s="20">
        <v>2011</v>
      </c>
      <c r="E6" s="21" t="s">
        <v>24</v>
      </c>
      <c r="F6" s="12" t="s">
        <v>33</v>
      </c>
      <c r="G6" s="14">
        <v>42511</v>
      </c>
      <c r="H6" s="15">
        <v>44807</v>
      </c>
      <c r="I6" s="16">
        <f>H6+548</f>
        <v>45355</v>
      </c>
      <c r="J6" s="17"/>
      <c r="K6" s="9"/>
      <c r="L6" s="3"/>
      <c r="M6" s="3"/>
    </row>
    <row r="7" spans="1:13" ht="22.5">
      <c r="A7" s="18" t="s">
        <v>22</v>
      </c>
      <c r="B7" s="19">
        <v>5110314</v>
      </c>
      <c r="C7" s="19" t="s">
        <v>23</v>
      </c>
      <c r="D7" s="20">
        <v>2011</v>
      </c>
      <c r="E7" s="21" t="s">
        <v>24</v>
      </c>
      <c r="F7" s="12" t="s">
        <v>33</v>
      </c>
      <c r="G7" s="14">
        <v>42511</v>
      </c>
      <c r="H7" s="15">
        <v>44808</v>
      </c>
      <c r="I7" s="16">
        <f>H7+548</f>
        <v>45356</v>
      </c>
      <c r="J7" s="17"/>
      <c r="K7" s="9"/>
      <c r="L7" s="3"/>
      <c r="M7" s="3"/>
    </row>
    <row r="8" spans="1:13" ht="22.5">
      <c r="A8" s="18" t="s">
        <v>25</v>
      </c>
      <c r="B8" s="19">
        <v>71643002</v>
      </c>
      <c r="C8" s="22" t="s">
        <v>15</v>
      </c>
      <c r="D8" s="20">
        <v>2016</v>
      </c>
      <c r="E8" s="21" t="s">
        <v>19</v>
      </c>
      <c r="F8" s="19">
        <v>2</v>
      </c>
      <c r="G8" s="23"/>
      <c r="H8" s="15">
        <v>45061</v>
      </c>
      <c r="I8" s="16">
        <f>H8+365</f>
        <v>45426</v>
      </c>
      <c r="J8" s="17"/>
      <c r="K8" s="9"/>
      <c r="L8" s="3"/>
      <c r="M8" s="3"/>
    </row>
    <row r="9" spans="12:13" ht="12.75">
      <c r="L9">
        <f>SUM(L3:L8)</f>
        <v>0</v>
      </c>
      <c r="M9">
        <f>SUM(M3:M8)</f>
        <v>0</v>
      </c>
    </row>
    <row r="12" spans="1:3" ht="12.75">
      <c r="A12" s="4" t="s">
        <v>26</v>
      </c>
      <c r="B12" s="5" t="s">
        <v>27</v>
      </c>
      <c r="C12" s="5" t="s">
        <v>28</v>
      </c>
    </row>
    <row r="13" spans="1:3" ht="12.75">
      <c r="A13" s="4" t="s">
        <v>29</v>
      </c>
      <c r="B13" s="4"/>
      <c r="C13" s="4"/>
    </row>
    <row r="14" spans="1:3" ht="12.75">
      <c r="A14" s="6"/>
      <c r="B14" s="7"/>
      <c r="C14" s="7"/>
    </row>
    <row r="15" spans="1:3" ht="12.75">
      <c r="A15" s="6" t="s">
        <v>30</v>
      </c>
      <c r="B15" s="7"/>
      <c r="C15" s="7"/>
    </row>
    <row r="16" spans="1:3" ht="12.75">
      <c r="A16" s="6"/>
      <c r="B16" s="7"/>
      <c r="C16" s="7"/>
    </row>
    <row r="17" spans="1:3" ht="12.75">
      <c r="A17" s="6" t="s">
        <v>31</v>
      </c>
      <c r="B17" s="7"/>
      <c r="C17" s="7"/>
    </row>
    <row r="19" ht="12.75">
      <c r="A19" s="8" t="s">
        <v>32</v>
      </c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portrait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2022-03-21T08:07:48Z</dcterms:created>
  <dcterms:modified xsi:type="dcterms:W3CDTF">2022-06-20T12:11:17Z</dcterms:modified>
  <cp:category/>
  <cp:version/>
  <cp:contentType/>
  <cp:contentStatus/>
</cp:coreProperties>
</file>