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PRZETARGI 2021\093 - materiały budowlane\3. SWZ\"/>
    </mc:Choice>
  </mc:AlternateContent>
  <xr:revisionPtr revIDLastSave="0" documentId="13_ncr:1_{7A7295D8-A492-4478-A675-842642EF4DFC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Arkusz1" sheetId="1" r:id="rId1"/>
  </sheets>
  <definedNames>
    <definedName name="_xlnm.Print_Area" localSheetId="0">Arkusz1!$A$1:$H$56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7" i="1"/>
</calcChain>
</file>

<file path=xl/sharedStrings.xml><?xml version="1.0" encoding="utf-8"?>
<sst xmlns="http://schemas.openxmlformats.org/spreadsheetml/2006/main" count="103" uniqueCount="61">
  <si>
    <t>L.p.</t>
  </si>
  <si>
    <t xml:space="preserve">Jednostka miary </t>
  </si>
  <si>
    <t>Cena jednostkowa brutto</t>
  </si>
  <si>
    <t xml:space="preserve">Ilość </t>
  </si>
  <si>
    <t>Nazwa producenta i model/typ zaoferowanego Materiału</t>
  </si>
  <si>
    <t>szt.</t>
  </si>
  <si>
    <t>op.</t>
  </si>
  <si>
    <t>Płyta gipsowo-kartonowa gr.12.5mm</t>
  </si>
  <si>
    <t>Płyta gipsowo-kartonowa gr.12.5mm- wodoodporna</t>
  </si>
  <si>
    <t>Płyta gipsowo-kartonowa gr.12.5mm -ognioodporna</t>
  </si>
  <si>
    <t>Profil sufitowy ścienny kątownik 3050 biały cmc 19x24 dł 3,05 m</t>
  </si>
  <si>
    <t>Profil sufitowy główny 3600 biały</t>
  </si>
  <si>
    <t>Profil poprzeczny 600</t>
  </si>
  <si>
    <t>Drut oczko 500 mm PSB</t>
  </si>
  <si>
    <t>Masa do beztaśmowego spoinowania płyt gk 25 kg</t>
  </si>
  <si>
    <t>Płyta OSB 18mm250x125</t>
  </si>
  <si>
    <t>Ościeżnica drewniana 80</t>
  </si>
  <si>
    <t>Ościeżnica drewniana 90</t>
  </si>
  <si>
    <t>Ościeżnica drewniana 100</t>
  </si>
  <si>
    <t>Ościeżnica stalowa 80</t>
  </si>
  <si>
    <t>Ościeżnica stalowa 90</t>
  </si>
  <si>
    <t>Ościeżnica stalowa 100</t>
  </si>
  <si>
    <t>Pianka montażowa 700ml</t>
  </si>
  <si>
    <t>Gazobeton 12x24x59</t>
  </si>
  <si>
    <t>Klej do gazobetonu 25 kg</t>
  </si>
  <si>
    <t>Płytki gres techniczny 30x30</t>
  </si>
  <si>
    <t>Płytki ścienne 25x20</t>
  </si>
  <si>
    <t>Siatka elewacyjna 50m</t>
  </si>
  <si>
    <t>Drzwi białe wewnętrzne płytowe pełne 80</t>
  </si>
  <si>
    <t>Drzwi białe wewnętrzne płytowe pełne 90</t>
  </si>
  <si>
    <t>Drzwi białe wewnętrzne płytowe pełne 100</t>
  </si>
  <si>
    <t>Profil CW 75 4m</t>
  </si>
  <si>
    <t>Profil UW75 4m</t>
  </si>
  <si>
    <t>Wymagane minimalne parametry materiału</t>
  </si>
  <si>
    <t>Spełnia/nie spełnia minimalne wymagania techniczne 
wpisać TAK lub NIE</t>
  </si>
  <si>
    <t>Wartość brutto 
(kol.4 x kol.7)</t>
  </si>
  <si>
    <t xml:space="preserve">Kaseton sufitowy 600x600x15   5,76m ORBIT lub równoważne o parametrach: Odporność materiału na wilgoć: do 70% względnej wilgotności powietrza;
• Klasa palności materiału: A2-s1, d0 zgodnie z DIN EN 13501-1
• Pochłanianie dźwięku: Orbit αw=0,10L, NRC=0,15
• Odbicie światła: w przypadku bieli podobnej do RAL 9010, bez efektu olśnienia do ok. 90%
• Przewodność cieplna: λ = 0.052-0.057 W/mK zgodnie z DIN52612 
</t>
  </si>
  <si>
    <r>
      <t>m</t>
    </r>
    <r>
      <rPr>
        <vertAlign val="superscript"/>
        <sz val="11"/>
        <color theme="1"/>
        <rFont val="Calibri"/>
        <family val="2"/>
        <charset val="238"/>
      </rPr>
      <t>2</t>
    </r>
  </si>
  <si>
    <t>Grunt pod tynk  20 kg</t>
  </si>
  <si>
    <t>Beton B-20 25 kg</t>
  </si>
  <si>
    <t>Narożniki aluminiowe 3 m</t>
  </si>
  <si>
    <t>Siatka z włókna szklanego 160 mg/m 1x 50m</t>
  </si>
  <si>
    <t>Listwa glazurnicza A 50 wys 2 m, szer 8 mm</t>
  </si>
  <si>
    <t>Wełna szklana gr 75 mm, 8,64 m2</t>
  </si>
  <si>
    <t>Profil sufitowy główny cd-60/27 3 mb</t>
  </si>
  <si>
    <t>Profil sufitowy przyścienny UD30/30 4 mb</t>
  </si>
  <si>
    <t>Klej gipsowy montażowy do płyt G/K 20 kg</t>
  </si>
  <si>
    <t>Fuga beżowa 5 kg</t>
  </si>
  <si>
    <t>Fuga biała 5 kg</t>
  </si>
  <si>
    <t>Fuga jasnoszara 5 kg</t>
  </si>
  <si>
    <t>Fuga szara 5 kg</t>
  </si>
  <si>
    <t>Tynk podkładowy 10 kg</t>
  </si>
  <si>
    <t>Mieszanka mineralno asfaltowa do napraw na zimno 25 kg</t>
  </si>
  <si>
    <t>Siatka antyrysowa 50mm   90 m</t>
  </si>
  <si>
    <t>Profil poprzeczny 1200</t>
  </si>
  <si>
    <t xml:space="preserve">Załącznik nr 1A - Szczegółowy Formularz Cenowy </t>
  </si>
  <si>
    <t xml:space="preserve"> Część nr 1 - MATERIAŁY BRANŻY BUDOWLANEJ - płyty, profile, płytki, stolarka drzwiowa</t>
  </si>
  <si>
    <t>SUMA BRUTTO:</t>
  </si>
  <si>
    <t>FORMULARZ NALEŻY PODPISAĆ KWALIFIKOWANYM PODPISEM ELEKTRONICZNYM LUB PODPISEM ZAUFANYM LUB PODPISEM OSOBISTYM PRZEZ OSOBĘ/OSOBY UPOWAŻNIONE DO REPREZENTOWANIA.</t>
  </si>
  <si>
    <r>
      <rPr>
        <b/>
        <u/>
        <sz val="11"/>
        <color theme="1"/>
        <rFont val="Calibri"/>
        <family val="2"/>
        <charset val="238"/>
      </rPr>
      <t>Instrukcja wypełniania:</t>
    </r>
    <r>
      <rPr>
        <sz val="11"/>
        <color theme="1"/>
        <rFont val="Calibri"/>
        <family val="2"/>
        <charset val="238"/>
      </rPr>
      <t xml:space="preserve"> Wykonawca wypełnia żółte pola: kolumny 5: producent, typ, model zaoferowanego materiału, kolumny 6 spełnia/niespełnia wymagania techniczne oraz kolumnę 7 cenę jednostkową brutto. Kolumna 8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 W takim wypadku Wykonawca jest zobowiązany wyliczyć tą wartość samodzielnie dla każdego wiersza, mnożąc ilość danego Materiału przez jego cenę jednostkową brutto. Suma kontrolna wierszy z kolumny H musi odpowiadać cenie łącznej brutto podanej w Formularzu Oferty (załącznik nr 1 do SWZ). </t>
    </r>
    <r>
      <rPr>
        <u/>
        <sz val="11"/>
        <color theme="1"/>
        <rFont val="Calibri"/>
        <family val="2"/>
        <charset val="238"/>
      </rPr>
      <t>Do oferty należy dołączyć wypełniony i podpisany poniższy szczegółowy formularz cenowy wraz z jego wersją elektroniczną w formacie możliwym do odczytania w programie EXCEL.</t>
    </r>
    <r>
      <rPr>
        <sz val="11"/>
        <color theme="1"/>
        <rFont val="Calibri"/>
        <family val="2"/>
        <charset val="238"/>
      </rPr>
      <t xml:space="preserve">
</t>
    </r>
    <r>
      <rPr>
        <b/>
        <u/>
        <sz val="11"/>
        <color theme="1"/>
        <rFont val="Calibri"/>
        <family val="2"/>
        <charset val="238"/>
      </rPr>
      <t>Wymagania odnośnie oferowanych Materiałów:</t>
    </r>
    <r>
      <rPr>
        <b/>
        <sz val="11"/>
        <color theme="1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</rPr>
      <t xml:space="preserve">- muszą być fabrycznie nowe;
- okres gwarancji jakości wynosi co najmniej 12 miesięcy;
- termin wymiany wadliwych Materiałów maksymalnie 3 dni od daty zgłoszenie reklamacji.
</t>
    </r>
    <r>
      <rPr>
        <b/>
        <u/>
        <sz val="11"/>
        <color theme="1"/>
        <rFont val="Calibri"/>
        <family val="2"/>
        <charset val="238"/>
      </rPr>
      <t>Uwaga!</t>
    </r>
    <r>
      <rPr>
        <sz val="11"/>
        <color theme="1"/>
        <rFont val="Calibri"/>
        <family val="2"/>
        <charset val="238"/>
      </rPr>
      <t xml:space="preserve"> 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</t>
    </r>
    <r>
      <rPr>
        <b/>
        <sz val="11"/>
        <color theme="1"/>
        <rFont val="Calibri"/>
        <family val="2"/>
        <charset val="238"/>
      </rPr>
      <t>ceny jednostkowe brutto</t>
    </r>
    <r>
      <rPr>
        <sz val="11"/>
        <color theme="1"/>
        <rFont val="Calibri"/>
        <family val="2"/>
        <charset val="238"/>
      </rPr>
      <t xml:space="preserve">, które zawierają wszystkie koszty realizacji zamówienia wraz z podatkiem od towarów i usług.
</t>
    </r>
    <r>
      <rPr>
        <i/>
        <u/>
        <sz val="11"/>
        <color theme="1"/>
        <rFont val="Calibri"/>
        <family val="2"/>
        <charset val="238"/>
      </rPr>
      <t>Zamawiajacy nie ponosi odpowiedzialności za błędy wynikające z korzystania z formuł obliczeniowych.</t>
    </r>
  </si>
  <si>
    <r>
      <rPr>
        <sz val="11"/>
        <rFont val="Calibri"/>
        <family val="2"/>
        <charset val="238"/>
      </rPr>
      <t xml:space="preserve">Wieszak 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ze sprężynką PSB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</si>
</sst>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i/>
      <u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2" fillId="0" borderId="1" xfId="0" applyNumberFormat="1" applyFont="1" applyBorder="1" applyAlignment="1">
      <alignment vertical="center"/>
    </xf>
    <xf numFmtId="44" fontId="0" fillId="0" borderId="0" xfId="0" applyNumberForma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5" xfId="0" applyFont="1" applyFill="1" applyBorder="1"/>
    <xf numFmtId="44" fontId="5" fillId="3" borderId="1" xfId="0" applyNumberFormat="1" applyFont="1" applyFill="1" applyBorder="1" applyAlignment="1">
      <alignment horizontal="center"/>
    </xf>
    <xf numFmtId="44" fontId="5" fillId="0" borderId="1" xfId="0" applyNumberFormat="1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4" borderId="1" xfId="1" applyFont="1" applyBorder="1"/>
    <xf numFmtId="44" fontId="8" fillId="4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44" fontId="3" fillId="0" borderId="0" xfId="0" applyNumberFormat="1" applyFont="1" applyBorder="1" applyAlignment="1">
      <alignment horizontal="right"/>
    </xf>
    <xf numFmtId="44" fontId="3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2">
    <cellStyle name="Neutralny" xfId="1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view="pageBreakPreview" zoomScale="85" zoomScaleNormal="80" zoomScaleSheetLayoutView="85" workbookViewId="0">
      <selection activeCell="C62" sqref="C62"/>
    </sheetView>
  </sheetViews>
  <sheetFormatPr defaultRowHeight="14.4" x14ac:dyDescent="0.3"/>
  <cols>
    <col min="1" max="1" width="4.44140625" style="2" bestFit="1" customWidth="1"/>
    <col min="2" max="2" width="69" style="1" customWidth="1"/>
    <col min="3" max="3" width="14.6640625" style="2" bestFit="1" customWidth="1"/>
    <col min="4" max="4" width="8.6640625" customWidth="1"/>
    <col min="5" max="6" width="28.44140625" customWidth="1"/>
    <col min="7" max="7" width="17.6640625" style="5" customWidth="1"/>
    <col min="8" max="8" width="18.109375" style="3" customWidth="1"/>
  </cols>
  <sheetData>
    <row r="1" spans="1:8" x14ac:dyDescent="0.3">
      <c r="A1" s="29" t="s">
        <v>55</v>
      </c>
      <c r="B1" s="29"/>
      <c r="C1" s="29"/>
      <c r="D1" s="29"/>
      <c r="E1" s="29"/>
      <c r="F1" s="29"/>
      <c r="G1" s="29"/>
      <c r="H1" s="29"/>
    </row>
    <row r="2" spans="1:8" x14ac:dyDescent="0.3">
      <c r="A2" s="33" t="s">
        <v>56</v>
      </c>
      <c r="B2" s="34"/>
      <c r="C2" s="34"/>
      <c r="D2" s="34"/>
      <c r="E2" s="34"/>
      <c r="F2" s="34"/>
      <c r="G2" s="34"/>
      <c r="H2" s="35"/>
    </row>
    <row r="3" spans="1:8" ht="243.6" customHeight="1" x14ac:dyDescent="0.3">
      <c r="A3" s="30" t="s">
        <v>59</v>
      </c>
      <c r="B3" s="30"/>
      <c r="C3" s="30"/>
      <c r="D3" s="30"/>
      <c r="E3" s="30"/>
      <c r="F3" s="30"/>
      <c r="G3" s="30"/>
      <c r="H3" s="30"/>
    </row>
    <row r="5" spans="1:8" ht="38.25" customHeight="1" x14ac:dyDescent="0.3">
      <c r="A5" s="19" t="s">
        <v>0</v>
      </c>
      <c r="B5" s="20" t="s">
        <v>33</v>
      </c>
      <c r="C5" s="19" t="s">
        <v>1</v>
      </c>
      <c r="D5" s="20" t="s">
        <v>3</v>
      </c>
      <c r="E5" s="19" t="s">
        <v>4</v>
      </c>
      <c r="F5" s="19" t="s">
        <v>34</v>
      </c>
      <c r="G5" s="21" t="s">
        <v>2</v>
      </c>
      <c r="H5" s="21" t="s">
        <v>35</v>
      </c>
    </row>
    <row r="6" spans="1:8" x14ac:dyDescent="0.3">
      <c r="A6" s="22">
        <v>1</v>
      </c>
      <c r="B6" s="20">
        <v>2</v>
      </c>
      <c r="C6" s="23">
        <v>3</v>
      </c>
      <c r="D6" s="20">
        <v>4</v>
      </c>
      <c r="E6" s="24">
        <v>5</v>
      </c>
      <c r="F6" s="24">
        <v>6</v>
      </c>
      <c r="G6" s="26">
        <v>7</v>
      </c>
      <c r="H6" s="26">
        <v>8</v>
      </c>
    </row>
    <row r="7" spans="1:8" x14ac:dyDescent="0.3">
      <c r="A7" s="6">
        <v>1</v>
      </c>
      <c r="B7" s="27" t="s">
        <v>7</v>
      </c>
      <c r="C7" s="7" t="s">
        <v>5</v>
      </c>
      <c r="D7" s="8">
        <v>500</v>
      </c>
      <c r="E7" s="9"/>
      <c r="F7" s="9"/>
      <c r="G7" s="10"/>
      <c r="H7" s="11">
        <f>D7*G7</f>
        <v>0</v>
      </c>
    </row>
    <row r="8" spans="1:8" x14ac:dyDescent="0.3">
      <c r="A8" s="6">
        <v>2</v>
      </c>
      <c r="B8" s="27" t="s">
        <v>8</v>
      </c>
      <c r="C8" s="7" t="s">
        <v>5</v>
      </c>
      <c r="D8" s="8">
        <v>50</v>
      </c>
      <c r="E8" s="9"/>
      <c r="F8" s="9"/>
      <c r="G8" s="10"/>
      <c r="H8" s="11">
        <f t="shared" ref="H8:H51" si="0">D8*G8</f>
        <v>0</v>
      </c>
    </row>
    <row r="9" spans="1:8" x14ac:dyDescent="0.3">
      <c r="A9" s="6">
        <v>3</v>
      </c>
      <c r="B9" s="27" t="s">
        <v>9</v>
      </c>
      <c r="C9" s="7" t="s">
        <v>5</v>
      </c>
      <c r="D9" s="8">
        <v>20</v>
      </c>
      <c r="E9" s="9"/>
      <c r="F9" s="9"/>
      <c r="G9" s="10"/>
      <c r="H9" s="11">
        <f t="shared" si="0"/>
        <v>0</v>
      </c>
    </row>
    <row r="10" spans="1:8" x14ac:dyDescent="0.3">
      <c r="A10" s="6">
        <v>4</v>
      </c>
      <c r="B10" s="27" t="s">
        <v>32</v>
      </c>
      <c r="C10" s="7" t="s">
        <v>5</v>
      </c>
      <c r="D10" s="8">
        <v>300</v>
      </c>
      <c r="E10" s="9"/>
      <c r="F10" s="9"/>
      <c r="G10" s="10"/>
      <c r="H10" s="11">
        <f t="shared" si="0"/>
        <v>0</v>
      </c>
    </row>
    <row r="11" spans="1:8" x14ac:dyDescent="0.3">
      <c r="A11" s="6">
        <v>5</v>
      </c>
      <c r="B11" s="27" t="s">
        <v>31</v>
      </c>
      <c r="C11" s="7" t="s">
        <v>5</v>
      </c>
      <c r="D11" s="8">
        <v>500</v>
      </c>
      <c r="E11" s="9"/>
      <c r="F11" s="9"/>
      <c r="G11" s="10"/>
      <c r="H11" s="11">
        <f t="shared" si="0"/>
        <v>0</v>
      </c>
    </row>
    <row r="12" spans="1:8" x14ac:dyDescent="0.3">
      <c r="A12" s="6">
        <v>6</v>
      </c>
      <c r="B12" s="27" t="s">
        <v>10</v>
      </c>
      <c r="C12" s="7" t="s">
        <v>5</v>
      </c>
      <c r="D12" s="8">
        <v>100</v>
      </c>
      <c r="E12" s="9"/>
      <c r="F12" s="9"/>
      <c r="G12" s="10"/>
      <c r="H12" s="11">
        <f t="shared" si="0"/>
        <v>0</v>
      </c>
    </row>
    <row r="13" spans="1:8" x14ac:dyDescent="0.3">
      <c r="A13" s="6">
        <v>7</v>
      </c>
      <c r="B13" s="27" t="s">
        <v>11</v>
      </c>
      <c r="C13" s="7" t="s">
        <v>5</v>
      </c>
      <c r="D13" s="8">
        <v>200</v>
      </c>
      <c r="E13" s="9"/>
      <c r="F13" s="9"/>
      <c r="G13" s="10"/>
      <c r="H13" s="11">
        <f t="shared" si="0"/>
        <v>0</v>
      </c>
    </row>
    <row r="14" spans="1:8" x14ac:dyDescent="0.3">
      <c r="A14" s="6">
        <v>8</v>
      </c>
      <c r="B14" s="27" t="s">
        <v>12</v>
      </c>
      <c r="C14" s="7" t="s">
        <v>5</v>
      </c>
      <c r="D14" s="8">
        <v>1000</v>
      </c>
      <c r="E14" s="9"/>
      <c r="F14" s="9"/>
      <c r="G14" s="10"/>
      <c r="H14" s="11">
        <f t="shared" si="0"/>
        <v>0</v>
      </c>
    </row>
    <row r="15" spans="1:8" x14ac:dyDescent="0.3">
      <c r="A15" s="6">
        <v>9</v>
      </c>
      <c r="B15" s="27" t="s">
        <v>54</v>
      </c>
      <c r="C15" s="7" t="s">
        <v>5</v>
      </c>
      <c r="D15" s="8">
        <v>500</v>
      </c>
      <c r="E15" s="9"/>
      <c r="F15" s="9"/>
      <c r="G15" s="10"/>
      <c r="H15" s="11">
        <f t="shared" si="0"/>
        <v>0</v>
      </c>
    </row>
    <row r="16" spans="1:8" ht="125.4" customHeight="1" x14ac:dyDescent="0.3">
      <c r="A16" s="6">
        <v>10</v>
      </c>
      <c r="B16" s="27" t="s">
        <v>36</v>
      </c>
      <c r="C16" s="7" t="s">
        <v>6</v>
      </c>
      <c r="D16" s="8">
        <v>40</v>
      </c>
      <c r="E16" s="12"/>
      <c r="F16" s="12"/>
      <c r="G16" s="13"/>
      <c r="H16" s="11">
        <f t="shared" si="0"/>
        <v>0</v>
      </c>
    </row>
    <row r="17" spans="1:8" x14ac:dyDescent="0.3">
      <c r="A17" s="6">
        <v>11</v>
      </c>
      <c r="B17" s="27" t="s">
        <v>60</v>
      </c>
      <c r="C17" s="7" t="s">
        <v>5</v>
      </c>
      <c r="D17" s="8">
        <v>1000</v>
      </c>
      <c r="E17" s="9"/>
      <c r="F17" s="9"/>
      <c r="G17" s="10"/>
      <c r="H17" s="11">
        <f t="shared" si="0"/>
        <v>0</v>
      </c>
    </row>
    <row r="18" spans="1:8" ht="15" customHeight="1" x14ac:dyDescent="0.3">
      <c r="A18" s="6">
        <v>12</v>
      </c>
      <c r="B18" s="27" t="s">
        <v>13</v>
      </c>
      <c r="C18" s="7" t="s">
        <v>5</v>
      </c>
      <c r="D18" s="8">
        <v>1000</v>
      </c>
      <c r="E18" s="9"/>
      <c r="F18" s="9"/>
      <c r="G18" s="10"/>
      <c r="H18" s="11">
        <f t="shared" si="0"/>
        <v>0</v>
      </c>
    </row>
    <row r="19" spans="1:8" ht="15" customHeight="1" x14ac:dyDescent="0.3">
      <c r="A19" s="6">
        <v>13</v>
      </c>
      <c r="B19" s="27" t="s">
        <v>53</v>
      </c>
      <c r="C19" s="7" t="s">
        <v>5</v>
      </c>
      <c r="D19" s="8">
        <v>100</v>
      </c>
      <c r="E19" s="9"/>
      <c r="F19" s="9"/>
      <c r="G19" s="10"/>
      <c r="H19" s="11">
        <f t="shared" si="0"/>
        <v>0</v>
      </c>
    </row>
    <row r="20" spans="1:8" x14ac:dyDescent="0.3">
      <c r="A20" s="6">
        <v>14</v>
      </c>
      <c r="B20" s="27" t="s">
        <v>14</v>
      </c>
      <c r="C20" s="7" t="s">
        <v>5</v>
      </c>
      <c r="D20" s="8">
        <v>40</v>
      </c>
      <c r="E20" s="9"/>
      <c r="F20" s="9"/>
      <c r="G20" s="10"/>
      <c r="H20" s="11">
        <f t="shared" si="0"/>
        <v>0</v>
      </c>
    </row>
    <row r="21" spans="1:8" x14ac:dyDescent="0.3">
      <c r="A21" s="6">
        <v>15</v>
      </c>
      <c r="B21" s="27" t="s">
        <v>15</v>
      </c>
      <c r="C21" s="7" t="s">
        <v>5</v>
      </c>
      <c r="D21" s="8">
        <v>100</v>
      </c>
      <c r="E21" s="9"/>
      <c r="F21" s="9"/>
      <c r="G21" s="10"/>
      <c r="H21" s="11">
        <f t="shared" si="0"/>
        <v>0</v>
      </c>
    </row>
    <row r="22" spans="1:8" x14ac:dyDescent="0.3">
      <c r="A22" s="6">
        <v>16</v>
      </c>
      <c r="B22" s="27" t="s">
        <v>28</v>
      </c>
      <c r="C22" s="7" t="s">
        <v>5</v>
      </c>
      <c r="D22" s="8">
        <v>20</v>
      </c>
      <c r="E22" s="9"/>
      <c r="F22" s="9"/>
      <c r="G22" s="10"/>
      <c r="H22" s="11">
        <f t="shared" si="0"/>
        <v>0</v>
      </c>
    </row>
    <row r="23" spans="1:8" x14ac:dyDescent="0.3">
      <c r="A23" s="6">
        <v>17</v>
      </c>
      <c r="B23" s="27" t="s">
        <v>29</v>
      </c>
      <c r="C23" s="7" t="s">
        <v>5</v>
      </c>
      <c r="D23" s="8">
        <v>10</v>
      </c>
      <c r="E23" s="9"/>
      <c r="F23" s="9"/>
      <c r="G23" s="10"/>
      <c r="H23" s="11">
        <f t="shared" si="0"/>
        <v>0</v>
      </c>
    </row>
    <row r="24" spans="1:8" x14ac:dyDescent="0.3">
      <c r="A24" s="6">
        <v>18</v>
      </c>
      <c r="B24" s="27" t="s">
        <v>30</v>
      </c>
      <c r="C24" s="7" t="s">
        <v>5</v>
      </c>
      <c r="D24" s="8">
        <v>5</v>
      </c>
      <c r="E24" s="9"/>
      <c r="F24" s="9"/>
      <c r="G24" s="10"/>
      <c r="H24" s="11">
        <f t="shared" si="0"/>
        <v>0</v>
      </c>
    </row>
    <row r="25" spans="1:8" x14ac:dyDescent="0.3">
      <c r="A25" s="6">
        <v>19</v>
      </c>
      <c r="B25" s="27" t="s">
        <v>16</v>
      </c>
      <c r="C25" s="7" t="s">
        <v>5</v>
      </c>
      <c r="D25" s="8">
        <v>10</v>
      </c>
      <c r="E25" s="9"/>
      <c r="F25" s="9"/>
      <c r="G25" s="10"/>
      <c r="H25" s="11">
        <f t="shared" si="0"/>
        <v>0</v>
      </c>
    </row>
    <row r="26" spans="1:8" x14ac:dyDescent="0.3">
      <c r="A26" s="6">
        <v>20</v>
      </c>
      <c r="B26" s="27" t="s">
        <v>17</v>
      </c>
      <c r="C26" s="7" t="s">
        <v>5</v>
      </c>
      <c r="D26" s="8">
        <v>10</v>
      </c>
      <c r="E26" s="9"/>
      <c r="F26" s="9"/>
      <c r="G26" s="10"/>
      <c r="H26" s="11">
        <f t="shared" si="0"/>
        <v>0</v>
      </c>
    </row>
    <row r="27" spans="1:8" x14ac:dyDescent="0.3">
      <c r="A27" s="6">
        <v>21</v>
      </c>
      <c r="B27" s="27" t="s">
        <v>18</v>
      </c>
      <c r="C27" s="7" t="s">
        <v>5</v>
      </c>
      <c r="D27" s="8">
        <v>10</v>
      </c>
      <c r="E27" s="9"/>
      <c r="F27" s="9"/>
      <c r="G27" s="10"/>
      <c r="H27" s="11">
        <f t="shared" si="0"/>
        <v>0</v>
      </c>
    </row>
    <row r="28" spans="1:8" x14ac:dyDescent="0.3">
      <c r="A28" s="6">
        <v>22</v>
      </c>
      <c r="B28" s="27" t="s">
        <v>19</v>
      </c>
      <c r="C28" s="7" t="s">
        <v>5</v>
      </c>
      <c r="D28" s="8">
        <v>10</v>
      </c>
      <c r="E28" s="9"/>
      <c r="F28" s="9"/>
      <c r="G28" s="10"/>
      <c r="H28" s="11">
        <f t="shared" si="0"/>
        <v>0</v>
      </c>
    </row>
    <row r="29" spans="1:8" x14ac:dyDescent="0.3">
      <c r="A29" s="6">
        <v>23</v>
      </c>
      <c r="B29" s="27" t="s">
        <v>20</v>
      </c>
      <c r="C29" s="7" t="s">
        <v>5</v>
      </c>
      <c r="D29" s="8">
        <v>10</v>
      </c>
      <c r="E29" s="9"/>
      <c r="F29" s="9"/>
      <c r="G29" s="10"/>
      <c r="H29" s="11">
        <f t="shared" si="0"/>
        <v>0</v>
      </c>
    </row>
    <row r="30" spans="1:8" x14ac:dyDescent="0.3">
      <c r="A30" s="6">
        <v>24</v>
      </c>
      <c r="B30" s="27" t="s">
        <v>21</v>
      </c>
      <c r="C30" s="7" t="s">
        <v>5</v>
      </c>
      <c r="D30" s="8">
        <v>10</v>
      </c>
      <c r="E30" s="9"/>
      <c r="F30" s="9"/>
      <c r="G30" s="10"/>
      <c r="H30" s="11">
        <f t="shared" si="0"/>
        <v>0</v>
      </c>
    </row>
    <row r="31" spans="1:8" x14ac:dyDescent="0.3">
      <c r="A31" s="6">
        <v>25</v>
      </c>
      <c r="B31" s="27" t="s">
        <v>22</v>
      </c>
      <c r="C31" s="7" t="s">
        <v>5</v>
      </c>
      <c r="D31" s="8">
        <v>50</v>
      </c>
      <c r="E31" s="9"/>
      <c r="F31" s="9"/>
      <c r="G31" s="10"/>
      <c r="H31" s="11">
        <f t="shared" si="0"/>
        <v>0</v>
      </c>
    </row>
    <row r="32" spans="1:8" x14ac:dyDescent="0.3">
      <c r="A32" s="6">
        <v>26</v>
      </c>
      <c r="B32" s="27" t="s">
        <v>23</v>
      </c>
      <c r="C32" s="7" t="s">
        <v>5</v>
      </c>
      <c r="D32" s="8">
        <v>1000</v>
      </c>
      <c r="E32" s="9"/>
      <c r="F32" s="9"/>
      <c r="G32" s="10"/>
      <c r="H32" s="11">
        <f t="shared" si="0"/>
        <v>0</v>
      </c>
    </row>
    <row r="33" spans="1:8" x14ac:dyDescent="0.3">
      <c r="A33" s="6">
        <v>27</v>
      </c>
      <c r="B33" s="27" t="s">
        <v>24</v>
      </c>
      <c r="C33" s="7" t="s">
        <v>5</v>
      </c>
      <c r="D33" s="8">
        <v>100</v>
      </c>
      <c r="E33" s="9"/>
      <c r="F33" s="9"/>
      <c r="G33" s="10"/>
      <c r="H33" s="11">
        <f t="shared" si="0"/>
        <v>0</v>
      </c>
    </row>
    <row r="34" spans="1:8" ht="16.2" x14ac:dyDescent="0.3">
      <c r="A34" s="6">
        <v>28</v>
      </c>
      <c r="B34" s="27" t="s">
        <v>25</v>
      </c>
      <c r="C34" s="7" t="s">
        <v>37</v>
      </c>
      <c r="D34" s="8">
        <v>100</v>
      </c>
      <c r="E34" s="9"/>
      <c r="F34" s="9"/>
      <c r="G34" s="10"/>
      <c r="H34" s="11">
        <f t="shared" si="0"/>
        <v>0</v>
      </c>
    </row>
    <row r="35" spans="1:8" ht="16.2" x14ac:dyDescent="0.3">
      <c r="A35" s="6">
        <v>29</v>
      </c>
      <c r="B35" s="27" t="s">
        <v>26</v>
      </c>
      <c r="C35" s="7" t="s">
        <v>37</v>
      </c>
      <c r="D35" s="8">
        <v>300</v>
      </c>
      <c r="E35" s="9"/>
      <c r="F35" s="9"/>
      <c r="G35" s="10"/>
      <c r="H35" s="11">
        <f t="shared" si="0"/>
        <v>0</v>
      </c>
    </row>
    <row r="36" spans="1:8" x14ac:dyDescent="0.3">
      <c r="A36" s="6">
        <v>30</v>
      </c>
      <c r="B36" s="27" t="s">
        <v>27</v>
      </c>
      <c r="C36" s="7" t="s">
        <v>5</v>
      </c>
      <c r="D36" s="8">
        <v>20</v>
      </c>
      <c r="E36" s="9"/>
      <c r="F36" s="9"/>
      <c r="G36" s="10"/>
      <c r="H36" s="11">
        <f t="shared" si="0"/>
        <v>0</v>
      </c>
    </row>
    <row r="37" spans="1:8" x14ac:dyDescent="0.3">
      <c r="A37" s="6">
        <v>31</v>
      </c>
      <c r="B37" s="28" t="s">
        <v>38</v>
      </c>
      <c r="C37" s="25" t="s">
        <v>5</v>
      </c>
      <c r="D37" s="14">
        <v>20</v>
      </c>
      <c r="E37" s="15"/>
      <c r="F37" s="15"/>
      <c r="G37" s="16"/>
      <c r="H37" s="11">
        <f t="shared" si="0"/>
        <v>0</v>
      </c>
    </row>
    <row r="38" spans="1:8" x14ac:dyDescent="0.3">
      <c r="A38" s="6">
        <v>32</v>
      </c>
      <c r="B38" s="28" t="s">
        <v>39</v>
      </c>
      <c r="C38" s="25" t="s">
        <v>5</v>
      </c>
      <c r="D38" s="17">
        <v>200</v>
      </c>
      <c r="E38" s="15"/>
      <c r="F38" s="15"/>
      <c r="G38" s="16"/>
      <c r="H38" s="11">
        <f t="shared" si="0"/>
        <v>0</v>
      </c>
    </row>
    <row r="39" spans="1:8" x14ac:dyDescent="0.3">
      <c r="A39" s="6">
        <v>33</v>
      </c>
      <c r="B39" s="28" t="s">
        <v>40</v>
      </c>
      <c r="C39" s="18" t="s">
        <v>5</v>
      </c>
      <c r="D39" s="14">
        <v>300</v>
      </c>
      <c r="E39" s="15"/>
      <c r="F39" s="15"/>
      <c r="G39" s="16"/>
      <c r="H39" s="11">
        <f t="shared" si="0"/>
        <v>0</v>
      </c>
    </row>
    <row r="40" spans="1:8" x14ac:dyDescent="0.3">
      <c r="A40" s="6">
        <v>34</v>
      </c>
      <c r="B40" s="28" t="s">
        <v>41</v>
      </c>
      <c r="C40" s="18" t="s">
        <v>5</v>
      </c>
      <c r="D40" s="14">
        <v>5</v>
      </c>
      <c r="E40" s="15"/>
      <c r="F40" s="15"/>
      <c r="G40" s="16"/>
      <c r="H40" s="11">
        <f t="shared" si="0"/>
        <v>0</v>
      </c>
    </row>
    <row r="41" spans="1:8" x14ac:dyDescent="0.3">
      <c r="A41" s="6">
        <v>35</v>
      </c>
      <c r="B41" s="28" t="s">
        <v>42</v>
      </c>
      <c r="C41" s="18" t="s">
        <v>5</v>
      </c>
      <c r="D41" s="14">
        <v>10</v>
      </c>
      <c r="E41" s="15"/>
      <c r="F41" s="15"/>
      <c r="G41" s="16"/>
      <c r="H41" s="11">
        <f t="shared" si="0"/>
        <v>0</v>
      </c>
    </row>
    <row r="42" spans="1:8" x14ac:dyDescent="0.3">
      <c r="A42" s="6">
        <v>36</v>
      </c>
      <c r="B42" s="28" t="s">
        <v>52</v>
      </c>
      <c r="C42" s="18" t="s">
        <v>5</v>
      </c>
      <c r="D42" s="14">
        <v>10</v>
      </c>
      <c r="E42" s="15"/>
      <c r="F42" s="15"/>
      <c r="G42" s="16"/>
      <c r="H42" s="11">
        <f t="shared" si="0"/>
        <v>0</v>
      </c>
    </row>
    <row r="43" spans="1:8" x14ac:dyDescent="0.3">
      <c r="A43" s="6">
        <v>37</v>
      </c>
      <c r="B43" s="28" t="s">
        <v>51</v>
      </c>
      <c r="C43" s="18" t="s">
        <v>5</v>
      </c>
      <c r="D43" s="14">
        <v>10</v>
      </c>
      <c r="E43" s="15"/>
      <c r="F43" s="15"/>
      <c r="G43" s="16"/>
      <c r="H43" s="11">
        <f t="shared" si="0"/>
        <v>0</v>
      </c>
    </row>
    <row r="44" spans="1:8" x14ac:dyDescent="0.3">
      <c r="A44" s="6">
        <v>38</v>
      </c>
      <c r="B44" s="28" t="s">
        <v>50</v>
      </c>
      <c r="C44" s="18" t="s">
        <v>5</v>
      </c>
      <c r="D44" s="14">
        <v>5</v>
      </c>
      <c r="E44" s="15"/>
      <c r="F44" s="15"/>
      <c r="G44" s="16"/>
      <c r="H44" s="11">
        <f t="shared" si="0"/>
        <v>0</v>
      </c>
    </row>
    <row r="45" spans="1:8" x14ac:dyDescent="0.3">
      <c r="A45" s="6">
        <v>39</v>
      </c>
      <c r="B45" s="28" t="s">
        <v>49</v>
      </c>
      <c r="C45" s="18" t="s">
        <v>5</v>
      </c>
      <c r="D45" s="14">
        <v>5</v>
      </c>
      <c r="E45" s="15"/>
      <c r="F45" s="15"/>
      <c r="G45" s="16"/>
      <c r="H45" s="11">
        <f t="shared" si="0"/>
        <v>0</v>
      </c>
    </row>
    <row r="46" spans="1:8" x14ac:dyDescent="0.3">
      <c r="A46" s="6">
        <v>40</v>
      </c>
      <c r="B46" s="28" t="s">
        <v>48</v>
      </c>
      <c r="C46" s="18" t="s">
        <v>5</v>
      </c>
      <c r="D46" s="14">
        <v>5</v>
      </c>
      <c r="E46" s="15"/>
      <c r="F46" s="15"/>
      <c r="G46" s="16"/>
      <c r="H46" s="11">
        <f t="shared" si="0"/>
        <v>0</v>
      </c>
    </row>
    <row r="47" spans="1:8" x14ac:dyDescent="0.3">
      <c r="A47" s="6">
        <v>41</v>
      </c>
      <c r="B47" s="28" t="s">
        <v>47</v>
      </c>
      <c r="C47" s="18" t="s">
        <v>5</v>
      </c>
      <c r="D47" s="14">
        <v>5</v>
      </c>
      <c r="E47" s="15"/>
      <c r="F47" s="15"/>
      <c r="G47" s="16"/>
      <c r="H47" s="11">
        <f t="shared" si="0"/>
        <v>0</v>
      </c>
    </row>
    <row r="48" spans="1:8" x14ac:dyDescent="0.3">
      <c r="A48" s="6">
        <v>42</v>
      </c>
      <c r="B48" s="28" t="s">
        <v>46</v>
      </c>
      <c r="C48" s="18" t="s">
        <v>5</v>
      </c>
      <c r="D48" s="14">
        <v>100</v>
      </c>
      <c r="E48" s="15"/>
      <c r="F48" s="15"/>
      <c r="G48" s="16"/>
      <c r="H48" s="11">
        <f t="shared" si="0"/>
        <v>0</v>
      </c>
    </row>
    <row r="49" spans="1:8" x14ac:dyDescent="0.3">
      <c r="A49" s="6">
        <v>43</v>
      </c>
      <c r="B49" s="28" t="s">
        <v>43</v>
      </c>
      <c r="C49" s="18" t="s">
        <v>6</v>
      </c>
      <c r="D49" s="14">
        <v>20</v>
      </c>
      <c r="E49" s="15"/>
      <c r="F49" s="15"/>
      <c r="G49" s="16"/>
      <c r="H49" s="11">
        <f t="shared" si="0"/>
        <v>0</v>
      </c>
    </row>
    <row r="50" spans="1:8" x14ac:dyDescent="0.3">
      <c r="A50" s="6">
        <v>44</v>
      </c>
      <c r="B50" s="28" t="s">
        <v>44</v>
      </c>
      <c r="C50" s="18" t="s">
        <v>5</v>
      </c>
      <c r="D50" s="14">
        <v>200</v>
      </c>
      <c r="E50" s="15"/>
      <c r="F50" s="15"/>
      <c r="G50" s="16"/>
      <c r="H50" s="11">
        <f t="shared" si="0"/>
        <v>0</v>
      </c>
    </row>
    <row r="51" spans="1:8" x14ac:dyDescent="0.3">
      <c r="A51" s="6">
        <v>45</v>
      </c>
      <c r="B51" s="28" t="s">
        <v>45</v>
      </c>
      <c r="C51" s="18" t="s">
        <v>5</v>
      </c>
      <c r="D51" s="14">
        <v>500</v>
      </c>
      <c r="E51" s="15"/>
      <c r="F51" s="15"/>
      <c r="G51" s="16"/>
      <c r="H51" s="11">
        <f t="shared" si="0"/>
        <v>0</v>
      </c>
    </row>
    <row r="52" spans="1:8" x14ac:dyDescent="0.3">
      <c r="E52" s="31" t="s">
        <v>57</v>
      </c>
      <c r="F52" s="31"/>
      <c r="G52" s="32"/>
      <c r="H52" s="4">
        <f>SUM(H7:H51)</f>
        <v>0</v>
      </c>
    </row>
    <row r="54" spans="1:8" x14ac:dyDescent="0.3">
      <c r="A54" s="36" t="s">
        <v>58</v>
      </c>
      <c r="B54" s="36"/>
      <c r="C54" s="36"/>
      <c r="D54" s="36"/>
      <c r="E54" s="36"/>
      <c r="F54" s="36"/>
      <c r="G54" s="36"/>
      <c r="H54" s="36"/>
    </row>
    <row r="55" spans="1:8" x14ac:dyDescent="0.3">
      <c r="A55" s="36"/>
      <c r="B55" s="36"/>
      <c r="C55" s="36"/>
      <c r="D55" s="36"/>
      <c r="E55" s="36"/>
      <c r="F55" s="36"/>
      <c r="G55" s="36"/>
      <c r="H55" s="36"/>
    </row>
  </sheetData>
  <mergeCells count="5">
    <mergeCell ref="A1:H1"/>
    <mergeCell ref="A3:H3"/>
    <mergeCell ref="E52:G52"/>
    <mergeCell ref="A2:H2"/>
    <mergeCell ref="A54:H55"/>
  </mergeCells>
  <pageMargins left="0.7" right="0.7" top="0.75" bottom="0.75" header="0.3" footer="0.3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ADypolt</cp:lastModifiedBy>
  <cp:lastPrinted>2021-11-25T14:01:38Z</cp:lastPrinted>
  <dcterms:created xsi:type="dcterms:W3CDTF">2017-06-22T10:58:38Z</dcterms:created>
  <dcterms:modified xsi:type="dcterms:W3CDTF">2021-12-21T13:10:18Z</dcterms:modified>
</cp:coreProperties>
</file>