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Wykaz mienia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<sst xmlns="http://schemas.openxmlformats.org/spreadsheetml/2006/main" count="64" uniqueCount="40">
  <si>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Lp.</t>
  </si>
  <si>
    <t>Przedmiot ubezpieczenia</t>
  </si>
  <si>
    <t>Suma ubezpieczenia (PLN)</t>
  </si>
  <si>
    <t>WYKAZ MIENIA OBJĘTEGO UBEZPIECZENIEM</t>
  </si>
  <si>
    <t>wg wartości odtworzeniowej z VAT</t>
  </si>
  <si>
    <t>na sumy stałe</t>
  </si>
  <si>
    <t>wg wartości księgowej brutto z VAT</t>
  </si>
  <si>
    <t>NAKŁADY INWESTYCYJNE</t>
  </si>
  <si>
    <t>na I ryzko</t>
  </si>
  <si>
    <t>wg wartości nominalnej</t>
  </si>
  <si>
    <t xml:space="preserve">KSIĘGOZBIORY I CZASOPISMA </t>
  </si>
  <si>
    <t>wg ceny zakupu/wytworzenia z VAT</t>
  </si>
  <si>
    <t>wg wartości rzeczywistej</t>
  </si>
  <si>
    <t xml:space="preserve">ŁĄCZNA SUMA UBEZPIECZENIA:      </t>
  </si>
  <si>
    <t>System ubezpieczeń</t>
  </si>
  <si>
    <t>Sposób wyceny</t>
  </si>
  <si>
    <t xml:space="preserve">WYPOSAŻENIE                                                                                        </t>
  </si>
  <si>
    <r>
      <t xml:space="preserve">BUDOWLE - </t>
    </r>
    <r>
      <rPr>
        <sz val="9"/>
        <color indexed="8"/>
        <rFont val="Arial"/>
        <family val="2"/>
      </rPr>
      <t>Obiekty inżynierii lądowej i wodnej</t>
    </r>
    <r>
      <rPr>
        <b/>
        <sz val="9"/>
        <color indexed="8"/>
        <rFont val="Arial"/>
        <family val="2"/>
      </rPr>
      <t xml:space="preserve"> - gr.II                               </t>
    </r>
  </si>
  <si>
    <r>
      <t xml:space="preserve">ELEKTRONIKA PRZENOŚNA OD WSZYSTKICH RYZYK NA WARUKACH UBEZPIECZENIA SPRZĘTÓW ELEKTRONICZNYCH, </t>
    </r>
    <r>
      <rPr>
        <sz val="9"/>
        <rFont val="Arial"/>
        <family val="2"/>
      </rPr>
      <t>w tym sprzęt zakupiony a jeszcze nie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zaewidencjonowany</t>
    </r>
  </si>
  <si>
    <r>
      <t xml:space="preserve">SKŁADNIKI MAJĄTKU NIE STANOWIĄCE AKTYWÓW TRWAŁYCH (POZA EWIDENCJĄ) </t>
    </r>
    <r>
      <rPr>
        <sz val="9"/>
        <color indexed="8"/>
        <rFont val="Arial"/>
        <family val="2"/>
      </rPr>
      <t>- np. materiały biurowe, materiały i sprzęt laboratoryjny (w tym szklany od stłuczenia), materiały laboratoryjne do badań (w tym odczynniki), pomoce naukowe i inne mienie stanowiące własność Uniwersytetu(poza ewidencją)</t>
    </r>
  </si>
  <si>
    <t>wg wartości wskazanej w umowie</t>
  </si>
  <si>
    <t>wg wartości deklarowanej z VAT</t>
  </si>
  <si>
    <t>wg wartości wskazanej w umowie  z VAT</t>
  </si>
  <si>
    <t>na I ryzyko</t>
  </si>
  <si>
    <r>
      <t xml:space="preserve">MIENIE OSÓB TRZECICH </t>
    </r>
    <r>
      <rPr>
        <sz val="9"/>
        <color indexed="8"/>
        <rFont val="Arial"/>
        <family val="2"/>
      </rPr>
      <t>będące w posiadaniu Zamawiającego na podstawie tytułu prawnego (w tym na podstawie umowy najmu, użyczenia, itp.) wg którego na Ubezpieczonym ciąży odpowiedzialność za to mienie i/lub obowiązek ubezpieczenia, w tym m.in. eksponaty, muzealia, stacjonarne infomaty, szkielet wieloryba o wartości 100.000 EUR eksponowany w holu budynku Wydziału Biologii itp.</t>
    </r>
  </si>
  <si>
    <t xml:space="preserve">ZAPASY </t>
  </si>
  <si>
    <r>
      <t>MIENIE OSÓB TRZECICH (sprzęt elektroniczny przenośny)</t>
    </r>
    <r>
      <rPr>
        <sz val="9"/>
        <rFont val="Arial"/>
        <family val="2"/>
      </rPr>
      <t xml:space="preserve"> będące w posiadaniu Zamawiającego na podstawie tytułu prawnego (w tym na podstawie najmu, użyczenia, itp.) wg którego na Ubezpieczonym ciąży odpowiedzialność za to mienie i/lub obowiązek ubezpieczenia </t>
    </r>
  </si>
  <si>
    <t>WARTOŚCI PIENIĘŻNE</t>
  </si>
  <si>
    <t>wg wartości zakupu z VAT</t>
  </si>
  <si>
    <r>
      <t xml:space="preserve">SPRZĘT ELEKTRONICZNY STACJONARNY ZGODNIE Z WYKAZEM </t>
    </r>
    <r>
      <rPr>
        <sz val="9"/>
        <rFont val="Arial"/>
        <family val="2"/>
      </rPr>
      <t>(załącznik nr 3 do OPZ)</t>
    </r>
  </si>
  <si>
    <r>
      <t xml:space="preserve">DZIEŁA SZTUKI, MUZEALIA, EKSPONATY  </t>
    </r>
    <r>
      <rPr>
        <sz val="9"/>
        <rFont val="Arial"/>
        <family val="2"/>
      </rPr>
      <t>- pomnik Mrongowiusza, kolekcja kultury ludów Nowej Gwinei, insygnia rektorskie i dziekańskie, rzeźba z patynowanego brązu posadowiona na granitowym cokole zamontowana na tereneie Eko Parku oraz meble z ośrodka szkoleniowo-konferencyjnego w Leźnie</t>
    </r>
  </si>
  <si>
    <t xml:space="preserve">wg wartości rynkowej </t>
  </si>
  <si>
    <t>3a</t>
  </si>
  <si>
    <r>
      <t>POZOSTAŁE ŚRODKI TRWAŁE</t>
    </r>
    <r>
      <rPr>
        <sz val="9"/>
        <rFont val="Arial"/>
        <family val="2"/>
      </rPr>
      <t xml:space="preserve"> (w tym rodzaj 491), w tym środki trwałe zakupione a jeszcze nie zaewidencjonowane  (z wyłączeniem mienia wskazanego w załączniku nr 5 do OPZ - "Focza Łacha")</t>
    </r>
  </si>
  <si>
    <t>SEZONOWA STACJA WIDEO-OBSERWACYJNA "FOCZA ŁACHA" (zgodnie z załącznikiem nr 5 do OPZ)</t>
  </si>
  <si>
    <t xml:space="preserve">BUDYNKI - LOKALE MIESZKALNE (zgodnie z załącznikiem nr 2 do OPZ) - gr. I  </t>
  </si>
  <si>
    <r>
      <t xml:space="preserve">MIENIE PRACOWNICZE </t>
    </r>
    <r>
      <rPr>
        <sz val="9"/>
        <color indexed="8"/>
        <rFont val="Arial"/>
        <family val="2"/>
      </rPr>
      <t xml:space="preserve">- limit na 1 pracownika - 2.000,00 zł </t>
    </r>
  </si>
  <si>
    <r>
      <t xml:space="preserve">BUDYNKI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(zgodnie z załącznikiem nr 2 do OPZ)   - gr. I</t>
    </r>
  </si>
  <si>
    <t xml:space="preserve"> </t>
  </si>
  <si>
    <r>
      <t xml:space="preserve">Wykaz mienia wg stanu na dzień 30.11.2023 r.          </t>
    </r>
    <r>
      <rPr>
        <b/>
        <sz val="10"/>
        <color indexed="10"/>
        <rFont val="Arial CE"/>
        <family val="0"/>
      </rPr>
      <t>Po zmianie z dnia 28.03.2024 r.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</si>
</sst>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[Red]\-#,##0.00\ 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_z_ł;[Red]#,##0.00\ _z_ł"/>
    <numFmt numFmtId="173" formatCode="#,##0.00\ &quot;zł&quot;;[Red]#,##0.00\ &quot;zł&quot;"/>
    <numFmt numFmtId="174" formatCode="#,##0.00;[Red]#,##0.00"/>
    <numFmt numFmtId="175" formatCode="#,##0.00\ &quot;zł&quot;"/>
    <numFmt numFmtId="176" formatCode="#,##0.00\ _z_ł"/>
    <numFmt numFmtId="177" formatCode="0.00;[Red]0.00"/>
    <numFmt numFmtId="178" formatCode="[$-415]dddd\,\ d\ mmmm\ yyyy"/>
  </numFmts>
  <fonts count="48">
    <font>
      <sz val="10"/>
      <name val="Arial CE"/>
      <family val="0"/>
    </font>
    <font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9"/>
      <color rgb="FF00B050"/>
      <name val="Arial"/>
      <family val="2"/>
    </font>
    <font>
      <b/>
      <sz val="9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center" vertical="center" wrapText="1"/>
    </xf>
    <xf numFmtId="176" fontId="6" fillId="35" borderId="15" xfId="0" applyNumberFormat="1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4" borderId="18" xfId="0" applyNumberFormat="1" applyFon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 vertical="center" wrapText="1"/>
      <protection/>
    </xf>
    <xf numFmtId="0" fontId="1" fillId="34" borderId="20" xfId="0" applyNumberFormat="1" applyFont="1" applyFill="1" applyBorder="1" applyAlignment="1" applyProtection="1">
      <alignment horizontal="center" vertical="center" wrapText="1"/>
      <protection/>
    </xf>
    <xf numFmtId="176" fontId="1" fillId="35" borderId="13" xfId="0" applyNumberFormat="1" applyFont="1" applyFill="1" applyBorder="1" applyAlignment="1">
      <alignment horizontal="center" vertical="center" wrapText="1"/>
    </xf>
    <xf numFmtId="176" fontId="6" fillId="33" borderId="15" xfId="0" applyNumberFormat="1" applyFont="1" applyFill="1" applyBorder="1" applyAlignment="1">
      <alignment horizontal="center" vertical="center" wrapText="1"/>
    </xf>
    <xf numFmtId="176" fontId="1" fillId="35" borderId="15" xfId="0" applyNumberFormat="1" applyFont="1" applyFill="1" applyBorder="1" applyAlignment="1">
      <alignment horizontal="center" vertical="center" wrapText="1"/>
    </xf>
    <xf numFmtId="176" fontId="1" fillId="33" borderId="13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4" fontId="1" fillId="33" borderId="1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5" fillId="35" borderId="25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/>
    </xf>
    <xf numFmtId="176" fontId="1" fillId="33" borderId="15" xfId="0" applyNumberFormat="1" applyFont="1" applyFill="1" applyBorder="1" applyAlignment="1">
      <alignment horizontal="center" vertical="center" wrapText="1"/>
    </xf>
    <xf numFmtId="4" fontId="1" fillId="33" borderId="26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176" fontId="1" fillId="33" borderId="26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left" vertical="center" wrapText="1"/>
    </xf>
    <xf numFmtId="176" fontId="0" fillId="33" borderId="0" xfId="0" applyNumberFormat="1" applyFill="1" applyAlignment="1">
      <alignment horizontal="center" vertical="center" wrapText="1"/>
    </xf>
    <xf numFmtId="176" fontId="45" fillId="33" borderId="28" xfId="0" applyNumberFormat="1" applyFont="1" applyFill="1" applyBorder="1" applyAlignment="1">
      <alignment horizontal="center" vertical="center" wrapText="1"/>
    </xf>
    <xf numFmtId="176" fontId="46" fillId="0" borderId="2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right" vertical="center" wrapText="1" indent="1"/>
    </xf>
    <xf numFmtId="0" fontId="4" fillId="34" borderId="30" xfId="0" applyFont="1" applyFill="1" applyBorder="1" applyAlignment="1">
      <alignment horizontal="right" vertical="center" wrapText="1" indent="1"/>
    </xf>
    <xf numFmtId="4" fontId="4" fillId="34" borderId="29" xfId="0" applyNumberFormat="1" applyFont="1" applyFill="1" applyBorder="1" applyAlignment="1">
      <alignment horizontal="left" vertical="center" indent="6"/>
    </xf>
    <xf numFmtId="4" fontId="4" fillId="34" borderId="30" xfId="0" applyNumberFormat="1" applyFont="1" applyFill="1" applyBorder="1" applyAlignment="1">
      <alignment horizontal="left" vertical="center" indent="6"/>
    </xf>
    <xf numFmtId="4" fontId="4" fillId="34" borderId="31" xfId="0" applyNumberFormat="1" applyFont="1" applyFill="1" applyBorder="1" applyAlignment="1">
      <alignment horizontal="left" vertical="center" indent="6"/>
    </xf>
    <xf numFmtId="176" fontId="47" fillId="34" borderId="30" xfId="0" applyNumberFormat="1" applyFont="1" applyFill="1" applyBorder="1" applyAlignment="1">
      <alignment horizontal="left" vertical="center" wrapText="1" indent="6"/>
    </xf>
    <xf numFmtId="176" fontId="47" fillId="34" borderId="31" xfId="0" applyNumberFormat="1" applyFont="1" applyFill="1" applyBorder="1" applyAlignment="1">
      <alignment horizontal="left" vertical="center" wrapText="1" indent="6"/>
    </xf>
    <xf numFmtId="0" fontId="4" fillId="34" borderId="11" xfId="0" applyFont="1" applyFill="1" applyBorder="1" applyAlignment="1">
      <alignment horizontal="right" vertical="center" wrapText="1" inden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tabSelected="1" view="pageBreakPreview" zoomScale="90" zoomScaleNormal="90" zoomScaleSheetLayoutView="90" workbookViewId="0" topLeftCell="A1">
      <selection activeCell="D6" sqref="D6"/>
    </sheetView>
  </sheetViews>
  <sheetFormatPr defaultColWidth="9.00390625" defaultRowHeight="12.75"/>
  <cols>
    <col min="1" max="1" width="5.625" style="4" customWidth="1"/>
    <col min="2" max="2" width="63.375" style="4" customWidth="1"/>
    <col min="3" max="3" width="20.375" style="1" customWidth="1"/>
    <col min="4" max="4" width="24.00390625" style="1" customWidth="1"/>
    <col min="5" max="5" width="16.125" style="4" customWidth="1"/>
    <col min="6" max="6" width="21.25390625" style="1" customWidth="1"/>
    <col min="7" max="16384" width="9.125" style="1" customWidth="1"/>
  </cols>
  <sheetData>
    <row r="1" spans="1:5" ht="36" customHeight="1" thickBot="1">
      <c r="A1" s="2"/>
      <c r="B1" s="46" t="s">
        <v>39</v>
      </c>
      <c r="C1" s="46"/>
      <c r="D1" s="46"/>
      <c r="E1" s="46"/>
    </row>
    <row r="2" spans="1:8" ht="18.75" customHeight="1" thickBot="1">
      <c r="A2" s="47" t="s">
        <v>3</v>
      </c>
      <c r="B2" s="48"/>
      <c r="C2" s="48"/>
      <c r="D2" s="48"/>
      <c r="E2" s="49"/>
      <c r="F2" s="3"/>
      <c r="G2" s="3"/>
      <c r="H2" s="3"/>
    </row>
    <row r="3" spans="1:8" s="6" customFormat="1" ht="26.25" customHeight="1" thickBot="1">
      <c r="A3" s="12" t="s">
        <v>0</v>
      </c>
      <c r="B3" s="13" t="s">
        <v>1</v>
      </c>
      <c r="C3" s="14" t="s">
        <v>2</v>
      </c>
      <c r="D3" s="14" t="s">
        <v>15</v>
      </c>
      <c r="E3" s="14" t="s">
        <v>14</v>
      </c>
      <c r="F3" s="5"/>
      <c r="G3" s="5"/>
      <c r="H3" s="5"/>
    </row>
    <row r="4" spans="1:11" s="11" customFormat="1" ht="33.75" customHeight="1">
      <c r="A4" s="50">
        <v>1</v>
      </c>
      <c r="B4" s="42" t="s">
        <v>37</v>
      </c>
      <c r="C4" s="40">
        <v>1778869064.58</v>
      </c>
      <c r="D4" s="40" t="s">
        <v>4</v>
      </c>
      <c r="E4" s="19" t="s">
        <v>5</v>
      </c>
      <c r="F4" s="44" t="s">
        <v>38</v>
      </c>
      <c r="G4" s="43"/>
      <c r="H4" s="43"/>
      <c r="I4" s="43"/>
      <c r="J4" s="43"/>
      <c r="K4" s="43"/>
    </row>
    <row r="5" spans="1:8" s="11" customFormat="1" ht="26.25" customHeight="1">
      <c r="A5" s="51"/>
      <c r="B5" s="33" t="s">
        <v>35</v>
      </c>
      <c r="C5" s="45">
        <v>1136275</v>
      </c>
      <c r="D5" s="23" t="s">
        <v>31</v>
      </c>
      <c r="E5" s="16" t="s">
        <v>5</v>
      </c>
      <c r="F5" s="10"/>
      <c r="G5" s="10"/>
      <c r="H5" s="10"/>
    </row>
    <row r="6" spans="1:8" s="11" customFormat="1" ht="27.75" customHeight="1">
      <c r="A6" s="35">
        <v>2</v>
      </c>
      <c r="B6" s="15" t="s">
        <v>17</v>
      </c>
      <c r="C6" s="26">
        <v>26006308.33</v>
      </c>
      <c r="D6" s="23" t="s">
        <v>6</v>
      </c>
      <c r="E6" s="16" t="s">
        <v>5</v>
      </c>
      <c r="F6" s="10"/>
      <c r="G6" s="10"/>
      <c r="H6" s="10"/>
    </row>
    <row r="7" spans="1:8" s="11" customFormat="1" ht="44.25" customHeight="1">
      <c r="A7" s="18">
        <v>3</v>
      </c>
      <c r="B7" s="34" t="s">
        <v>33</v>
      </c>
      <c r="C7" s="37">
        <v>296754606.45</v>
      </c>
      <c r="D7" s="25" t="s">
        <v>6</v>
      </c>
      <c r="E7" s="16" t="s">
        <v>5</v>
      </c>
      <c r="F7" s="10"/>
      <c r="G7" s="10"/>
      <c r="H7" s="10"/>
    </row>
    <row r="8" spans="1:8" s="11" customFormat="1" ht="31.5" customHeight="1">
      <c r="A8" s="18" t="s">
        <v>32</v>
      </c>
      <c r="B8" s="34" t="s">
        <v>34</v>
      </c>
      <c r="C8" s="37">
        <v>90726.5</v>
      </c>
      <c r="D8" s="25" t="s">
        <v>6</v>
      </c>
      <c r="E8" s="16" t="s">
        <v>5</v>
      </c>
      <c r="F8" s="10" t="s">
        <v>38</v>
      </c>
      <c r="G8" s="10"/>
      <c r="H8" s="10"/>
    </row>
    <row r="9" spans="1:8" s="11" customFormat="1" ht="22.5" customHeight="1">
      <c r="A9" s="18">
        <v>4</v>
      </c>
      <c r="B9" s="15" t="s">
        <v>16</v>
      </c>
      <c r="C9" s="26">
        <v>61399193.3</v>
      </c>
      <c r="D9" s="23" t="s">
        <v>6</v>
      </c>
      <c r="E9" s="16" t="s">
        <v>5</v>
      </c>
      <c r="F9" s="10"/>
      <c r="G9" s="10"/>
      <c r="H9" s="10"/>
    </row>
    <row r="10" spans="1:8" s="11" customFormat="1" ht="69" customHeight="1">
      <c r="A10" s="18">
        <v>5</v>
      </c>
      <c r="B10" s="15" t="s">
        <v>19</v>
      </c>
      <c r="C10" s="26">
        <v>1000000</v>
      </c>
      <c r="D10" s="26" t="s">
        <v>28</v>
      </c>
      <c r="E10" s="16" t="s">
        <v>8</v>
      </c>
      <c r="F10" s="10"/>
      <c r="G10" s="10"/>
      <c r="H10" s="10"/>
    </row>
    <row r="11" spans="1:8" s="11" customFormat="1" ht="81" customHeight="1">
      <c r="A11" s="18">
        <v>6</v>
      </c>
      <c r="B11" s="15" t="s">
        <v>24</v>
      </c>
      <c r="C11" s="26">
        <v>2000000</v>
      </c>
      <c r="D11" s="26" t="s">
        <v>20</v>
      </c>
      <c r="E11" s="16" t="s">
        <v>8</v>
      </c>
      <c r="F11" s="52" t="s">
        <v>38</v>
      </c>
      <c r="G11" s="53"/>
      <c r="H11" s="10"/>
    </row>
    <row r="12" spans="1:8" s="11" customFormat="1" ht="26.25" customHeight="1">
      <c r="A12" s="18">
        <v>7</v>
      </c>
      <c r="B12" s="15" t="s">
        <v>7</v>
      </c>
      <c r="C12" s="26">
        <v>100000</v>
      </c>
      <c r="D12" s="26" t="s">
        <v>4</v>
      </c>
      <c r="E12" s="16" t="s">
        <v>8</v>
      </c>
      <c r="F12" s="10"/>
      <c r="G12" s="10"/>
      <c r="H12" s="10"/>
    </row>
    <row r="13" spans="1:8" s="11" customFormat="1" ht="24" customHeight="1">
      <c r="A13" s="18">
        <v>8</v>
      </c>
      <c r="B13" s="32" t="s">
        <v>27</v>
      </c>
      <c r="C13" s="26">
        <v>350000</v>
      </c>
      <c r="D13" s="26" t="s">
        <v>9</v>
      </c>
      <c r="E13" s="16" t="s">
        <v>5</v>
      </c>
      <c r="F13" s="10"/>
      <c r="G13" s="10"/>
      <c r="H13" s="10"/>
    </row>
    <row r="14" spans="1:8" s="11" customFormat="1" ht="23.25" customHeight="1">
      <c r="A14" s="18">
        <v>9</v>
      </c>
      <c r="B14" s="15" t="s">
        <v>10</v>
      </c>
      <c r="C14" s="26">
        <v>90301854.34</v>
      </c>
      <c r="D14" s="26" t="s">
        <v>6</v>
      </c>
      <c r="E14" s="16" t="s">
        <v>5</v>
      </c>
      <c r="F14" s="10"/>
      <c r="G14" s="10"/>
      <c r="H14" s="10"/>
    </row>
    <row r="15" spans="1:8" s="11" customFormat="1" ht="27" customHeight="1">
      <c r="A15" s="18">
        <v>10</v>
      </c>
      <c r="B15" s="15" t="s">
        <v>25</v>
      </c>
      <c r="C15" s="26">
        <v>1665974.93</v>
      </c>
      <c r="D15" s="26" t="s">
        <v>11</v>
      </c>
      <c r="E15" s="16" t="s">
        <v>5</v>
      </c>
      <c r="F15" s="10"/>
      <c r="G15" s="10"/>
      <c r="H15" s="10"/>
    </row>
    <row r="16" spans="1:8" s="11" customFormat="1" ht="59.25" customHeight="1">
      <c r="A16" s="18">
        <v>11</v>
      </c>
      <c r="B16" s="32" t="s">
        <v>30</v>
      </c>
      <c r="C16" s="26">
        <v>1876322</v>
      </c>
      <c r="D16" s="26" t="s">
        <v>21</v>
      </c>
      <c r="E16" s="16" t="s">
        <v>5</v>
      </c>
      <c r="F16" s="10"/>
      <c r="G16" s="10"/>
      <c r="H16" s="10"/>
    </row>
    <row r="17" spans="1:8" s="11" customFormat="1" ht="25.5" customHeight="1" thickBot="1">
      <c r="A17" s="18">
        <v>12</v>
      </c>
      <c r="B17" s="39" t="s">
        <v>36</v>
      </c>
      <c r="C17" s="41">
        <v>300000</v>
      </c>
      <c r="D17" s="25" t="s">
        <v>12</v>
      </c>
      <c r="E17" s="16" t="s">
        <v>8</v>
      </c>
      <c r="F17" s="10"/>
      <c r="G17" s="10"/>
      <c r="H17" s="10"/>
    </row>
    <row r="18" spans="1:8" s="11" customFormat="1" ht="20.25" customHeight="1" thickBot="1">
      <c r="A18" s="57" t="s">
        <v>13</v>
      </c>
      <c r="B18" s="64"/>
      <c r="C18" s="62">
        <f>SUM(C4:C17)</f>
        <v>2261850325.43</v>
      </c>
      <c r="D18" s="62"/>
      <c r="E18" s="63"/>
      <c r="F18" s="10"/>
      <c r="G18" s="10"/>
      <c r="H18" s="10"/>
    </row>
    <row r="19" spans="1:8" s="6" customFormat="1" ht="12.75" customHeight="1" thickBot="1">
      <c r="A19" s="54"/>
      <c r="B19" s="55"/>
      <c r="C19" s="55"/>
      <c r="D19" s="55"/>
      <c r="E19" s="56"/>
      <c r="F19" s="5"/>
      <c r="G19" s="5"/>
      <c r="H19" s="5"/>
    </row>
    <row r="20" spans="1:8" s="8" customFormat="1" ht="37.5" customHeight="1">
      <c r="A20" s="20">
        <v>13</v>
      </c>
      <c r="B20" s="27" t="s">
        <v>18</v>
      </c>
      <c r="C20" s="38">
        <v>16527009.18</v>
      </c>
      <c r="D20" s="17" t="s">
        <v>6</v>
      </c>
      <c r="E20" s="19" t="s">
        <v>5</v>
      </c>
      <c r="F20" s="7"/>
      <c r="G20" s="7"/>
      <c r="H20" s="7"/>
    </row>
    <row r="21" spans="1:8" s="8" customFormat="1" ht="51.75" customHeight="1">
      <c r="A21" s="21">
        <v>14</v>
      </c>
      <c r="B21" s="28" t="s">
        <v>26</v>
      </c>
      <c r="C21" s="29">
        <v>500000</v>
      </c>
      <c r="D21" s="24" t="s">
        <v>22</v>
      </c>
      <c r="E21" s="16" t="s">
        <v>23</v>
      </c>
      <c r="F21" s="7"/>
      <c r="G21" s="7"/>
      <c r="H21" s="7"/>
    </row>
    <row r="22" spans="1:8" s="8" customFormat="1" ht="32.25" customHeight="1" thickBot="1">
      <c r="A22" s="22">
        <v>15</v>
      </c>
      <c r="B22" s="30" t="s">
        <v>29</v>
      </c>
      <c r="C22" s="36">
        <v>64902145.01</v>
      </c>
      <c r="D22" s="25" t="s">
        <v>6</v>
      </c>
      <c r="E22" s="31" t="s">
        <v>5</v>
      </c>
      <c r="F22" s="9"/>
      <c r="G22" s="9"/>
      <c r="H22" s="9"/>
    </row>
    <row r="23" spans="1:8" s="8" customFormat="1" ht="24.75" customHeight="1" thickBot="1">
      <c r="A23" s="57" t="s">
        <v>13</v>
      </c>
      <c r="B23" s="58"/>
      <c r="C23" s="59">
        <f>SUM(C20:C22)</f>
        <v>81929154.19</v>
      </c>
      <c r="D23" s="60"/>
      <c r="E23" s="61"/>
      <c r="F23" s="9"/>
      <c r="G23" s="9"/>
      <c r="H23" s="9"/>
    </row>
  </sheetData>
  <sheetProtection/>
  <mergeCells count="9">
    <mergeCell ref="B1:E1"/>
    <mergeCell ref="A2:E2"/>
    <mergeCell ref="A4:A5"/>
    <mergeCell ref="F11:G11"/>
    <mergeCell ref="A19:E19"/>
    <mergeCell ref="A23:B23"/>
    <mergeCell ref="C23:E23"/>
    <mergeCell ref="C18:E18"/>
    <mergeCell ref="A18:B18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49" r:id="rId1"/>
  <headerFooter alignWithMargins="0">
    <oddHeader>&amp;C&amp;"Arial CE,Pogrubiona kursywa"&amp;9&amp;UZałącznik nr 1 do Opisu przedmiotu zamówienia – postępowanie nr 5B10.291.1.21.2024.MK 
&amp;KFF0000po zmianie z dnia 28.03.2024 r.</oddHeader>
    <oddFooter>&amp;CUniwersytet Gdański, Centrum Zamówień Publicznych, Dział Zamówień Publicznych, 
ul. Jana Bażyńskiego 8, 80-309 Gdańsk, e-mail: sekretariatdzp@ug.edu.pl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marta.kujawska-nowik</cp:lastModifiedBy>
  <cp:lastPrinted>2024-03-28T09:34:00Z</cp:lastPrinted>
  <dcterms:created xsi:type="dcterms:W3CDTF">2008-05-05T10:31:43Z</dcterms:created>
  <dcterms:modified xsi:type="dcterms:W3CDTF">2024-03-29T06:38:36Z</dcterms:modified>
  <cp:category/>
  <cp:version/>
  <cp:contentType/>
  <cp:contentStatus/>
</cp:coreProperties>
</file>