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4"/>
  <workbookPr filterPrivacy="1" defaultThemeVersion="124226"/>
  <xr:revisionPtr revIDLastSave="0" documentId="13_ncr:1_{2A6EA53A-8DAB-4D7D-89BF-18F819574EAC}" xr6:coauthVersionLast="36" xr6:coauthVersionMax="36" xr10:uidLastSave="{00000000-0000-0000-0000-000000000000}"/>
  <bookViews>
    <workbookView xWindow="240" yWindow="225" windowWidth="14805" windowHeight="7890" xr2:uid="{00000000-000D-0000-FFFF-FFFF00000000}"/>
  </bookViews>
  <sheets>
    <sheet name="form.szacunkowy (2)" sheetId="4" r:id="rId1"/>
  </sheets>
  <definedNames>
    <definedName name="_xlnm.Print_Area" localSheetId="0">'form.szacunkowy (2)'!$A$1:$H$31</definedName>
  </definedNames>
  <calcPr calcId="191029"/>
</workbook>
</file>

<file path=xl/calcChain.xml><?xml version="1.0" encoding="utf-8"?>
<calcChain xmlns="http://schemas.openxmlformats.org/spreadsheetml/2006/main">
  <c r="F11" i="4" l="1"/>
  <c r="G11" i="4" s="1"/>
  <c r="F12" i="4"/>
  <c r="G12" i="4" s="1"/>
  <c r="F13" i="4"/>
  <c r="G13" i="4" s="1"/>
  <c r="F14" i="4"/>
  <c r="G14" i="4" s="1"/>
  <c r="F15" i="4"/>
  <c r="G15" i="4" s="1"/>
  <c r="F16" i="4"/>
  <c r="G16" i="4" s="1"/>
  <c r="F17" i="4"/>
  <c r="G17" i="4" s="1"/>
  <c r="F18" i="4"/>
  <c r="G18" i="4" s="1"/>
  <c r="F19" i="4"/>
  <c r="G19" i="4" s="1"/>
  <c r="F20" i="4"/>
  <c r="G20" i="4" s="1"/>
  <c r="F21" i="4"/>
  <c r="G21" i="4" s="1"/>
  <c r="F22" i="4"/>
  <c r="G22" i="4" s="1"/>
  <c r="F10" i="4" l="1"/>
  <c r="G10" i="4" l="1"/>
  <c r="G23" i="4" s="1"/>
  <c r="F23" i="4"/>
</calcChain>
</file>

<file path=xl/sharedStrings.xml><?xml version="1.0" encoding="utf-8"?>
<sst xmlns="http://schemas.openxmlformats.org/spreadsheetml/2006/main" count="47" uniqueCount="35">
  <si>
    <t>Lp.</t>
  </si>
  <si>
    <t>Nazwa asortymentu</t>
  </si>
  <si>
    <t>Ilość</t>
  </si>
  <si>
    <t>szt.</t>
  </si>
  <si>
    <t>OGÓŁEM</t>
  </si>
  <si>
    <t>Cena jednostkowa netto w zł</t>
  </si>
  <si>
    <t>Wartość brutto w zł /kol.6 z VAT/</t>
  </si>
  <si>
    <t>pieczątka i podpis oferenta</t>
  </si>
  <si>
    <t>……………………………………………………………</t>
  </si>
  <si>
    <t>PROPORCZYK NA BERET 1BZ/7BOW</t>
  </si>
  <si>
    <t>OZNAKA ROZP.DO MUND.POL.34BRT FI 70MM</t>
  </si>
  <si>
    <t>OZNAKA ROZP.DO MUND.WYJ.34BRT FI 70MM</t>
  </si>
  <si>
    <t>OZNAKA ROZPOZNAWCZA 6 WOG-POLOWA 50X80M</t>
  </si>
  <si>
    <t>OZNAKA ROZP.DO MUND.POL.7 BOW FI 70MM</t>
  </si>
  <si>
    <t>PROPORCZYK NA BERET 7 BOW</t>
  </si>
  <si>
    <t>OZNAKA ROZPOZNAWCZA POLOWA BOB 50X80MM</t>
  </si>
  <si>
    <t>OZNAKA ROZP.DO MUND.POL.CPSP FI 70MM</t>
  </si>
  <si>
    <t>OZNAKA ROZPOZNAWCZA POLOWA CSMW</t>
  </si>
  <si>
    <t>PROPORCZYK NA BERET SPMW</t>
  </si>
  <si>
    <t>OZNAKA IDENT.Z NAZW.DO UB.POL.WZ133A/MON</t>
  </si>
  <si>
    <t>APASZKA KH 7 BOW</t>
  </si>
  <si>
    <t xml:space="preserve"> Do zamówienia na dostawę oznak rozpoznawczych,oznak identyfikacyjnych oraz proporczyków na beret dla żołnierzy będących na zaopatrzeniu 6. Wojskowego Oddziału Gospodarczego</t>
  </si>
  <si>
    <t>Załącznik nr ….. do umowy</t>
  </si>
  <si>
    <t>Wartość netto      w zł
/kol. 4 x kol. 5/</t>
  </si>
  <si>
    <t>JM</t>
  </si>
  <si>
    <t>OZNAKA ROZPOZNAWCZA POLOWA 1BZ/7BOW</t>
  </si>
  <si>
    <t xml:space="preserve">FORMULARZ CENOWY </t>
  </si>
  <si>
    <t>Oświadczam, że zaoferowany przedmiot zamówienia odpowiada wymaganiom określonym w opisie przedmiotu zamówienia.</t>
  </si>
  <si>
    <t>Akceptujemy warunki zamówienia.</t>
  </si>
  <si>
    <t>Numer telefonu: …………………………………….</t>
  </si>
  <si>
    <t>Do wzajemnego współdziałania przy wykonywaniu umowy ze strony wykonawcy wyznacza się……………………………………………………</t>
  </si>
  <si>
    <t>Osobą upoważnioną do podpisania umowy jest…………………………………………………………………</t>
  </si>
  <si>
    <t>Firma działa na podstawie wpisu do ewidencji/ KRS* pod numerem ……………………………………………..</t>
  </si>
  <si>
    <t>NIP: …………………………………………………………</t>
  </si>
  <si>
    <t>REGON: ………………………………………………….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</si>
</sst>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&quot;zł&quot;* #,##0.00_);_(&quot;zł&quot;* \(#,##0.00\);_(&quot;zł&quot;* &quot;-&quot;??_);_(@_)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38"/>
    </font>
    <font>
      <b/>
      <sz val="12"/>
      <color theme="1"/>
      <name val="Arial"/>
      <family val="2"/>
      <charset val="238"/>
    </font>
    <font>
      <sz val="12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14"/>
      <color theme="1"/>
      <name val="Arial"/>
      <family val="2"/>
      <charset val="238"/>
    </font>
    <font>
      <b/>
      <sz val="12"/>
      <name val="Arial"/>
      <family val="2"/>
      <charset val="238"/>
    </font>
    <font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31">
    <xf numFmtId="0" fontId="0" fillId="0" borderId="0" xfId="0"/>
    <xf numFmtId="0" fontId="2" fillId="0" borderId="0" xfId="0" applyFont="1" applyAlignment="1">
      <alignment vertical="center" wrapText="1"/>
    </xf>
    <xf numFmtId="0" fontId="0" fillId="0" borderId="0" xfId="0" applyAlignment="1"/>
    <xf numFmtId="0" fontId="4" fillId="0" borderId="1" xfId="0" applyFont="1" applyBorder="1" applyAlignment="1">
      <alignment horizontal="center" vertical="center"/>
    </xf>
    <xf numFmtId="164" fontId="3" fillId="0" borderId="1" xfId="0" applyNumberFormat="1" applyFont="1" applyBorder="1" applyAlignment="1">
      <alignment vertical="center" shrinkToFit="1"/>
    </xf>
    <xf numFmtId="0" fontId="4" fillId="0" borderId="1" xfId="0" applyFont="1" applyBorder="1" applyAlignment="1">
      <alignment horizontal="center" vertical="center" wrapText="1"/>
    </xf>
    <xf numFmtId="4" fontId="4" fillId="0" borderId="1" xfId="0" applyNumberFormat="1" applyFont="1" applyBorder="1" applyAlignment="1">
      <alignment horizontal="center" vertical="center"/>
    </xf>
    <xf numFmtId="164" fontId="4" fillId="0" borderId="1" xfId="1" applyFont="1" applyBorder="1" applyAlignment="1">
      <alignment horizontal="center" vertical="center" shrinkToFit="1"/>
    </xf>
    <xf numFmtId="164" fontId="4" fillId="0" borderId="1" xfId="0" applyNumberFormat="1" applyFont="1" applyBorder="1" applyAlignment="1">
      <alignment horizontal="center" vertical="center" shrinkToFit="1"/>
    </xf>
    <xf numFmtId="0" fontId="0" fillId="0" borderId="0" xfId="0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justify" vertical="center"/>
    </xf>
    <xf numFmtId="0" fontId="8" fillId="0" borderId="1" xfId="0" applyFont="1" applyBorder="1" applyAlignment="1">
      <alignment vertical="center" wrapText="1"/>
    </xf>
    <xf numFmtId="0" fontId="9" fillId="0" borderId="1" xfId="0" applyFont="1" applyBorder="1" applyAlignment="1">
      <alignment vertical="center" wrapText="1"/>
    </xf>
    <xf numFmtId="0" fontId="0" fillId="0" borderId="0" xfId="0" applyAlignment="1">
      <alignment horizontal="center"/>
    </xf>
    <xf numFmtId="0" fontId="2" fillId="0" borderId="0" xfId="0" applyFont="1" applyBorder="1" applyAlignment="1">
      <alignment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right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10" fillId="0" borderId="0" xfId="0" applyFont="1" applyFill="1" applyBorder="1" applyAlignment="1">
      <alignment horizontal="left" vertical="center" wrapText="1"/>
    </xf>
    <xf numFmtId="0" fontId="11" fillId="0" borderId="5" xfId="0" applyFont="1" applyFill="1" applyBorder="1" applyAlignment="1">
      <alignment horizontal="left" vertical="center" wrapText="1"/>
    </xf>
  </cellXfs>
  <cellStyles count="2">
    <cellStyle name="Normalny" xfId="0" builtinId="0"/>
    <cellStyle name="Walutowy" xfId="1" builtin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37547</xdr:colOff>
      <xdr:row>11</xdr:row>
      <xdr:rowOff>28812</xdr:rowOff>
    </xdr:from>
    <xdr:to>
      <xdr:col>7</xdr:col>
      <xdr:colOff>772833</xdr:colOff>
      <xdr:row>11</xdr:row>
      <xdr:rowOff>750093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79016" y="3374468"/>
          <a:ext cx="735286" cy="721281"/>
        </a:xfrm>
        <a:prstGeom prst="rect">
          <a:avLst/>
        </a:prstGeom>
      </xdr:spPr>
    </xdr:pic>
    <xdr:clientData/>
  </xdr:twoCellAnchor>
  <xdr:twoCellAnchor editAs="oneCell">
    <xdr:from>
      <xdr:col>7</xdr:col>
      <xdr:colOff>63355</xdr:colOff>
      <xdr:row>12</xdr:row>
      <xdr:rowOff>69604</xdr:rowOff>
    </xdr:from>
    <xdr:to>
      <xdr:col>7</xdr:col>
      <xdr:colOff>703841</xdr:colOff>
      <xdr:row>12</xdr:row>
      <xdr:rowOff>678655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04824" y="4177260"/>
          <a:ext cx="640486" cy="609051"/>
        </a:xfrm>
        <a:prstGeom prst="rect">
          <a:avLst/>
        </a:prstGeom>
      </xdr:spPr>
    </xdr:pic>
    <xdr:clientData/>
  </xdr:twoCellAnchor>
  <xdr:twoCellAnchor editAs="oneCell">
    <xdr:from>
      <xdr:col>7</xdr:col>
      <xdr:colOff>84259</xdr:colOff>
      <xdr:row>13</xdr:row>
      <xdr:rowOff>6545</xdr:rowOff>
    </xdr:from>
    <xdr:to>
      <xdr:col>7</xdr:col>
      <xdr:colOff>672319</xdr:colOff>
      <xdr:row>13</xdr:row>
      <xdr:rowOff>714375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25728" y="4876201"/>
          <a:ext cx="588060" cy="707830"/>
        </a:xfrm>
        <a:prstGeom prst="rect">
          <a:avLst/>
        </a:prstGeom>
      </xdr:spPr>
    </xdr:pic>
    <xdr:clientData/>
  </xdr:twoCellAnchor>
  <xdr:twoCellAnchor editAs="oneCell">
    <xdr:from>
      <xdr:col>7</xdr:col>
      <xdr:colOff>67467</xdr:colOff>
      <xdr:row>16</xdr:row>
      <xdr:rowOff>44067</xdr:rowOff>
    </xdr:from>
    <xdr:to>
      <xdr:col>7</xdr:col>
      <xdr:colOff>668728</xdr:colOff>
      <xdr:row>16</xdr:row>
      <xdr:rowOff>726280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08936" y="7199723"/>
          <a:ext cx="601261" cy="682213"/>
        </a:xfrm>
        <a:prstGeom prst="rect">
          <a:avLst/>
        </a:prstGeom>
      </xdr:spPr>
    </xdr:pic>
    <xdr:clientData/>
  </xdr:twoCellAnchor>
  <xdr:twoCellAnchor editAs="oneCell">
    <xdr:from>
      <xdr:col>7</xdr:col>
      <xdr:colOff>43656</xdr:colOff>
      <xdr:row>17</xdr:row>
      <xdr:rowOff>68068</xdr:rowOff>
    </xdr:from>
    <xdr:to>
      <xdr:col>7</xdr:col>
      <xdr:colOff>700321</xdr:colOff>
      <xdr:row>17</xdr:row>
      <xdr:rowOff>714375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985125" y="7985724"/>
          <a:ext cx="656665" cy="646307"/>
        </a:xfrm>
        <a:prstGeom prst="rect">
          <a:avLst/>
        </a:prstGeom>
      </xdr:spPr>
    </xdr:pic>
    <xdr:clientData/>
  </xdr:twoCellAnchor>
  <xdr:twoCellAnchor editAs="oneCell">
    <xdr:from>
      <xdr:col>7</xdr:col>
      <xdr:colOff>43654</xdr:colOff>
      <xdr:row>18</xdr:row>
      <xdr:rowOff>25784</xdr:rowOff>
    </xdr:from>
    <xdr:to>
      <xdr:col>7</xdr:col>
      <xdr:colOff>717771</xdr:colOff>
      <xdr:row>18</xdr:row>
      <xdr:rowOff>714376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985123" y="8705440"/>
          <a:ext cx="674117" cy="688592"/>
        </a:xfrm>
        <a:prstGeom prst="rect">
          <a:avLst/>
        </a:prstGeom>
      </xdr:spPr>
    </xdr:pic>
    <xdr:clientData/>
  </xdr:twoCellAnchor>
  <xdr:twoCellAnchor editAs="oneCell">
    <xdr:from>
      <xdr:col>7</xdr:col>
      <xdr:colOff>6725</xdr:colOff>
      <xdr:row>19</xdr:row>
      <xdr:rowOff>241101</xdr:rowOff>
    </xdr:from>
    <xdr:to>
      <xdr:col>7</xdr:col>
      <xdr:colOff>808455</xdr:colOff>
      <xdr:row>19</xdr:row>
      <xdr:rowOff>619124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948194" y="9682757"/>
          <a:ext cx="803053" cy="378023"/>
        </a:xfrm>
        <a:prstGeom prst="rect">
          <a:avLst/>
        </a:prstGeom>
      </xdr:spPr>
    </xdr:pic>
    <xdr:clientData/>
  </xdr:twoCellAnchor>
  <xdr:twoCellAnchor editAs="oneCell">
    <xdr:from>
      <xdr:col>7</xdr:col>
      <xdr:colOff>11905</xdr:colOff>
      <xdr:row>10</xdr:row>
      <xdr:rowOff>255829</xdr:rowOff>
    </xdr:from>
    <xdr:to>
      <xdr:col>7</xdr:col>
      <xdr:colOff>796045</xdr:colOff>
      <xdr:row>10</xdr:row>
      <xdr:rowOff>547686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953374" y="2839485"/>
          <a:ext cx="785463" cy="291857"/>
        </a:xfrm>
        <a:prstGeom prst="rect">
          <a:avLst/>
        </a:prstGeom>
      </xdr:spPr>
    </xdr:pic>
    <xdr:clientData/>
  </xdr:twoCellAnchor>
  <xdr:twoCellAnchor editAs="oneCell">
    <xdr:from>
      <xdr:col>7</xdr:col>
      <xdr:colOff>15875</xdr:colOff>
      <xdr:row>15</xdr:row>
      <xdr:rowOff>234799</xdr:rowOff>
    </xdr:from>
    <xdr:to>
      <xdr:col>7</xdr:col>
      <xdr:colOff>783846</xdr:colOff>
      <xdr:row>15</xdr:row>
      <xdr:rowOff>571500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57344" y="6628455"/>
          <a:ext cx="769294" cy="336701"/>
        </a:xfrm>
        <a:prstGeom prst="rect">
          <a:avLst/>
        </a:prstGeom>
      </xdr:spPr>
    </xdr:pic>
    <xdr:clientData/>
  </xdr:twoCellAnchor>
  <xdr:twoCellAnchor editAs="oneCell">
    <xdr:from>
      <xdr:col>7</xdr:col>
      <xdr:colOff>59526</xdr:colOff>
      <xdr:row>14</xdr:row>
      <xdr:rowOff>59531</xdr:rowOff>
    </xdr:from>
    <xdr:to>
      <xdr:col>7</xdr:col>
      <xdr:colOff>701346</xdr:colOff>
      <xdr:row>14</xdr:row>
      <xdr:rowOff>690563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000995" y="5691187"/>
          <a:ext cx="641820" cy="631032"/>
        </a:xfrm>
        <a:prstGeom prst="rect">
          <a:avLst/>
        </a:prstGeom>
      </xdr:spPr>
    </xdr:pic>
    <xdr:clientData/>
  </xdr:twoCellAnchor>
  <xdr:twoCellAnchor editAs="oneCell">
    <xdr:from>
      <xdr:col>7</xdr:col>
      <xdr:colOff>23811</xdr:colOff>
      <xdr:row>21</xdr:row>
      <xdr:rowOff>167626</xdr:rowOff>
    </xdr:from>
    <xdr:to>
      <xdr:col>7</xdr:col>
      <xdr:colOff>771062</xdr:colOff>
      <xdr:row>21</xdr:row>
      <xdr:rowOff>642938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965280" y="11133282"/>
          <a:ext cx="747251" cy="475312"/>
        </a:xfrm>
        <a:prstGeom prst="rect">
          <a:avLst/>
        </a:prstGeom>
      </xdr:spPr>
    </xdr:pic>
    <xdr:clientData/>
  </xdr:twoCellAnchor>
  <xdr:twoCellAnchor editAs="oneCell">
    <xdr:from>
      <xdr:col>7</xdr:col>
      <xdr:colOff>77391</xdr:colOff>
      <xdr:row>20</xdr:row>
      <xdr:rowOff>248642</xdr:rowOff>
    </xdr:from>
    <xdr:to>
      <xdr:col>7</xdr:col>
      <xdr:colOff>839119</xdr:colOff>
      <xdr:row>20</xdr:row>
      <xdr:rowOff>476249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887891" y="10452298"/>
          <a:ext cx="761728" cy="227607"/>
        </a:xfrm>
        <a:prstGeom prst="rect">
          <a:avLst/>
        </a:prstGeom>
      </xdr:spPr>
    </xdr:pic>
    <xdr:clientData/>
  </xdr:twoCellAnchor>
  <xdr:twoCellAnchor editAs="oneCell">
    <xdr:from>
      <xdr:col>7</xdr:col>
      <xdr:colOff>178591</xdr:colOff>
      <xdr:row>9</xdr:row>
      <xdr:rowOff>35718</xdr:rowOff>
    </xdr:from>
    <xdr:to>
      <xdr:col>7</xdr:col>
      <xdr:colOff>762000</xdr:colOff>
      <xdr:row>10</xdr:row>
      <xdr:rowOff>10481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989091" y="1857374"/>
          <a:ext cx="583409" cy="7367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1"/>
  <sheetViews>
    <sheetView tabSelected="1" view="pageBreakPreview" zoomScaleNormal="80" zoomScaleSheetLayoutView="100" workbookViewId="0">
      <selection activeCell="A30" sqref="A30:E30"/>
    </sheetView>
  </sheetViews>
  <sheetFormatPr defaultRowHeight="15" x14ac:dyDescent="0.25"/>
  <cols>
    <col min="1" max="1" width="4.42578125" style="9" customWidth="1"/>
    <col min="2" max="2" width="53" customWidth="1"/>
    <col min="3" max="3" width="5.28515625" customWidth="1"/>
    <col min="4" max="4" width="7.140625" customWidth="1"/>
    <col min="5" max="5" width="14.28515625" customWidth="1"/>
    <col min="6" max="6" width="16.85546875" customWidth="1"/>
    <col min="7" max="7" width="16" customWidth="1"/>
    <col min="8" max="8" width="13.85546875" customWidth="1"/>
  </cols>
  <sheetData>
    <row r="1" spans="1:8" x14ac:dyDescent="0.25">
      <c r="E1" s="21" t="s">
        <v>22</v>
      </c>
      <c r="F1" s="21"/>
      <c r="G1" s="21"/>
    </row>
    <row r="2" spans="1:8" ht="21.75" customHeight="1" x14ac:dyDescent="0.25">
      <c r="A2" s="22" t="s">
        <v>26</v>
      </c>
      <c r="B2" s="22"/>
      <c r="C2" s="22"/>
      <c r="D2" s="22"/>
      <c r="E2" s="22"/>
      <c r="F2" s="22"/>
      <c r="G2" s="22"/>
    </row>
    <row r="3" spans="1:8" ht="30.75" customHeight="1" x14ac:dyDescent="0.25">
      <c r="A3" s="23" t="s">
        <v>21</v>
      </c>
      <c r="B3" s="23"/>
      <c r="C3" s="23"/>
      <c r="D3" s="23"/>
      <c r="E3" s="23"/>
      <c r="F3" s="23"/>
      <c r="G3" s="23"/>
    </row>
    <row r="4" spans="1:8" ht="11.25" customHeight="1" x14ac:dyDescent="0.25"/>
    <row r="5" spans="1:8" ht="12" customHeight="1" x14ac:dyDescent="0.25">
      <c r="A5" s="24" t="s">
        <v>0</v>
      </c>
      <c r="B5" s="25" t="s">
        <v>1</v>
      </c>
      <c r="C5" s="26" t="s">
        <v>24</v>
      </c>
      <c r="D5" s="27" t="s">
        <v>2</v>
      </c>
      <c r="E5" s="26" t="s">
        <v>5</v>
      </c>
      <c r="F5" s="26" t="s">
        <v>23</v>
      </c>
      <c r="G5" s="26" t="s">
        <v>6</v>
      </c>
      <c r="H5" s="16"/>
    </row>
    <row r="6" spans="1:8" ht="12" customHeight="1" x14ac:dyDescent="0.25">
      <c r="A6" s="24"/>
      <c r="B6" s="25"/>
      <c r="C6" s="26"/>
      <c r="D6" s="27"/>
      <c r="E6" s="26"/>
      <c r="F6" s="26"/>
      <c r="G6" s="26"/>
      <c r="H6" s="16"/>
    </row>
    <row r="7" spans="1:8" ht="12" customHeight="1" x14ac:dyDescent="0.25">
      <c r="A7" s="24"/>
      <c r="B7" s="25"/>
      <c r="C7" s="26"/>
      <c r="D7" s="27"/>
      <c r="E7" s="26"/>
      <c r="F7" s="26"/>
      <c r="G7" s="26"/>
      <c r="H7" s="16"/>
    </row>
    <row r="8" spans="1:8" ht="12" customHeight="1" x14ac:dyDescent="0.25">
      <c r="A8" s="24"/>
      <c r="B8" s="25"/>
      <c r="C8" s="26"/>
      <c r="D8" s="27"/>
      <c r="E8" s="26"/>
      <c r="F8" s="26"/>
      <c r="G8" s="26"/>
      <c r="H8" s="16"/>
    </row>
    <row r="9" spans="1:8" ht="15.75" x14ac:dyDescent="0.25">
      <c r="A9" s="10">
        <v>1</v>
      </c>
      <c r="B9" s="11">
        <v>2</v>
      </c>
      <c r="C9" s="11">
        <v>3</v>
      </c>
      <c r="D9" s="11">
        <v>4</v>
      </c>
      <c r="E9" s="11">
        <v>5</v>
      </c>
      <c r="F9" s="11">
        <v>6</v>
      </c>
      <c r="G9" s="11">
        <v>7</v>
      </c>
      <c r="H9" s="1"/>
    </row>
    <row r="10" spans="1:8" ht="60" customHeight="1" x14ac:dyDescent="0.25">
      <c r="A10" s="5">
        <v>1</v>
      </c>
      <c r="B10" s="13" t="s">
        <v>25</v>
      </c>
      <c r="C10" s="3" t="s">
        <v>3</v>
      </c>
      <c r="D10" s="3">
        <v>1800</v>
      </c>
      <c r="E10" s="6"/>
      <c r="F10" s="7">
        <f>SUM(D10*E10)</f>
        <v>0</v>
      </c>
      <c r="G10" s="8">
        <f>SUM(F10*1.23)</f>
        <v>0</v>
      </c>
      <c r="H10" s="1"/>
    </row>
    <row r="11" spans="1:8" ht="60" customHeight="1" x14ac:dyDescent="0.25">
      <c r="A11" s="5">
        <v>2</v>
      </c>
      <c r="B11" s="13" t="s">
        <v>9</v>
      </c>
      <c r="C11" s="3" t="s">
        <v>3</v>
      </c>
      <c r="D11" s="3">
        <v>400</v>
      </c>
      <c r="E11" s="6"/>
      <c r="F11" s="7">
        <f t="shared" ref="F11:F22" si="0">SUM(D11*E11)</f>
        <v>0</v>
      </c>
      <c r="G11" s="8">
        <f t="shared" ref="G11:G22" si="1">SUM(F11*1.23)</f>
        <v>0</v>
      </c>
      <c r="H11" s="1"/>
    </row>
    <row r="12" spans="1:8" ht="60" customHeight="1" x14ac:dyDescent="0.25">
      <c r="A12" s="5">
        <v>3</v>
      </c>
      <c r="B12" s="12" t="s">
        <v>10</v>
      </c>
      <c r="C12" s="3" t="s">
        <v>3</v>
      </c>
      <c r="D12" s="3">
        <v>300</v>
      </c>
      <c r="E12" s="6"/>
      <c r="F12" s="7">
        <f t="shared" si="0"/>
        <v>0</v>
      </c>
      <c r="G12" s="8">
        <f t="shared" si="1"/>
        <v>0</v>
      </c>
      <c r="H12" s="1"/>
    </row>
    <row r="13" spans="1:8" ht="60" customHeight="1" x14ac:dyDescent="0.25">
      <c r="A13" s="5">
        <v>4</v>
      </c>
      <c r="B13" s="13" t="s">
        <v>11</v>
      </c>
      <c r="C13" s="3" t="s">
        <v>3</v>
      </c>
      <c r="D13" s="3">
        <v>200</v>
      </c>
      <c r="E13" s="6"/>
      <c r="F13" s="7">
        <f t="shared" si="0"/>
        <v>0</v>
      </c>
      <c r="G13" s="8">
        <f t="shared" si="1"/>
        <v>0</v>
      </c>
      <c r="H13" s="1"/>
    </row>
    <row r="14" spans="1:8" ht="60" customHeight="1" x14ac:dyDescent="0.25">
      <c r="A14" s="5">
        <v>5</v>
      </c>
      <c r="B14" s="14" t="s">
        <v>12</v>
      </c>
      <c r="C14" s="3" t="s">
        <v>3</v>
      </c>
      <c r="D14" s="3">
        <v>200</v>
      </c>
      <c r="E14" s="6"/>
      <c r="F14" s="7">
        <f t="shared" si="0"/>
        <v>0</v>
      </c>
      <c r="G14" s="8">
        <f t="shared" si="1"/>
        <v>0</v>
      </c>
      <c r="H14" s="1"/>
    </row>
    <row r="15" spans="1:8" ht="60" customHeight="1" x14ac:dyDescent="0.25">
      <c r="A15" s="5">
        <v>6</v>
      </c>
      <c r="B15" s="13" t="s">
        <v>13</v>
      </c>
      <c r="C15" s="3" t="s">
        <v>3</v>
      </c>
      <c r="D15" s="3">
        <v>1800</v>
      </c>
      <c r="E15" s="6"/>
      <c r="F15" s="7">
        <f t="shared" si="0"/>
        <v>0</v>
      </c>
      <c r="G15" s="8">
        <f t="shared" si="1"/>
        <v>0</v>
      </c>
      <c r="H15" s="1"/>
    </row>
    <row r="16" spans="1:8" ht="60" customHeight="1" x14ac:dyDescent="0.25">
      <c r="A16" s="5">
        <v>7</v>
      </c>
      <c r="B16" s="13" t="s">
        <v>14</v>
      </c>
      <c r="C16" s="3" t="s">
        <v>3</v>
      </c>
      <c r="D16" s="3">
        <v>1800</v>
      </c>
      <c r="E16" s="6"/>
      <c r="F16" s="7">
        <f t="shared" si="0"/>
        <v>0</v>
      </c>
      <c r="G16" s="8">
        <f t="shared" si="1"/>
        <v>0</v>
      </c>
      <c r="H16" s="1"/>
    </row>
    <row r="17" spans="1:8" ht="60" customHeight="1" x14ac:dyDescent="0.25">
      <c r="A17" s="5">
        <v>8</v>
      </c>
      <c r="B17" s="12" t="s">
        <v>15</v>
      </c>
      <c r="C17" s="3" t="s">
        <v>3</v>
      </c>
      <c r="D17" s="3">
        <v>500</v>
      </c>
      <c r="E17" s="6"/>
      <c r="F17" s="7">
        <f t="shared" si="0"/>
        <v>0</v>
      </c>
      <c r="G17" s="8">
        <f t="shared" si="1"/>
        <v>0</v>
      </c>
      <c r="H17" s="1"/>
    </row>
    <row r="18" spans="1:8" ht="60" customHeight="1" x14ac:dyDescent="0.25">
      <c r="A18" s="5">
        <v>9</v>
      </c>
      <c r="B18" s="13" t="s">
        <v>16</v>
      </c>
      <c r="C18" s="3" t="s">
        <v>3</v>
      </c>
      <c r="D18" s="3">
        <v>250</v>
      </c>
      <c r="E18" s="6"/>
      <c r="F18" s="7">
        <f t="shared" si="0"/>
        <v>0</v>
      </c>
      <c r="G18" s="8">
        <f t="shared" si="1"/>
        <v>0</v>
      </c>
      <c r="H18" s="1"/>
    </row>
    <row r="19" spans="1:8" ht="60" customHeight="1" x14ac:dyDescent="0.25">
      <c r="A19" s="5">
        <v>10</v>
      </c>
      <c r="B19" s="14" t="s">
        <v>17</v>
      </c>
      <c r="C19" s="3" t="s">
        <v>3</v>
      </c>
      <c r="D19" s="3">
        <v>200</v>
      </c>
      <c r="E19" s="6"/>
      <c r="F19" s="7">
        <f t="shared" si="0"/>
        <v>0</v>
      </c>
      <c r="G19" s="8">
        <f t="shared" si="1"/>
        <v>0</v>
      </c>
      <c r="H19" s="1"/>
    </row>
    <row r="20" spans="1:8" ht="60" customHeight="1" x14ac:dyDescent="0.25">
      <c r="A20" s="5">
        <v>11</v>
      </c>
      <c r="B20" s="13" t="s">
        <v>18</v>
      </c>
      <c r="C20" s="3" t="s">
        <v>3</v>
      </c>
      <c r="D20" s="3">
        <v>100</v>
      </c>
      <c r="E20" s="6"/>
      <c r="F20" s="7">
        <f t="shared" si="0"/>
        <v>0</v>
      </c>
      <c r="G20" s="8">
        <f t="shared" si="1"/>
        <v>0</v>
      </c>
      <c r="H20" s="1"/>
    </row>
    <row r="21" spans="1:8" ht="60" customHeight="1" x14ac:dyDescent="0.25">
      <c r="A21" s="5">
        <v>12</v>
      </c>
      <c r="B21" s="13" t="s">
        <v>19</v>
      </c>
      <c r="C21" s="3" t="s">
        <v>3</v>
      </c>
      <c r="D21" s="3">
        <v>1000</v>
      </c>
      <c r="E21" s="6"/>
      <c r="F21" s="7">
        <f t="shared" si="0"/>
        <v>0</v>
      </c>
      <c r="G21" s="8">
        <f t="shared" si="1"/>
        <v>0</v>
      </c>
      <c r="H21" s="1"/>
    </row>
    <row r="22" spans="1:8" ht="60" customHeight="1" x14ac:dyDescent="0.25">
      <c r="A22" s="5">
        <v>13</v>
      </c>
      <c r="B22" s="12" t="s">
        <v>20</v>
      </c>
      <c r="C22" s="3" t="s">
        <v>3</v>
      </c>
      <c r="D22" s="3">
        <v>40</v>
      </c>
      <c r="E22" s="6"/>
      <c r="F22" s="7">
        <f t="shared" si="0"/>
        <v>0</v>
      </c>
      <c r="G22" s="8">
        <f t="shared" si="1"/>
        <v>0</v>
      </c>
      <c r="H22" s="1"/>
    </row>
    <row r="23" spans="1:8" ht="32.25" customHeight="1" x14ac:dyDescent="0.25">
      <c r="A23" s="17" t="s">
        <v>4</v>
      </c>
      <c r="B23" s="18"/>
      <c r="C23" s="18"/>
      <c r="D23" s="18"/>
      <c r="E23" s="19"/>
      <c r="F23" s="4">
        <f>SUM(F10:F22)</f>
        <v>0</v>
      </c>
      <c r="G23" s="4">
        <f>SUM(G10:G22)</f>
        <v>0</v>
      </c>
    </row>
    <row r="24" spans="1:8" ht="37.5" customHeight="1" x14ac:dyDescent="0.25">
      <c r="A24" s="30" t="s">
        <v>27</v>
      </c>
      <c r="B24" s="30"/>
      <c r="C24" s="30"/>
      <c r="D24" s="30"/>
      <c r="E24" s="30"/>
      <c r="F24" s="30"/>
      <c r="G24" s="30"/>
    </row>
    <row r="25" spans="1:8" ht="17.25" customHeight="1" x14ac:dyDescent="0.25">
      <c r="A25" s="29" t="s">
        <v>28</v>
      </c>
      <c r="B25" s="20"/>
      <c r="C25" s="20"/>
      <c r="D25" s="20"/>
      <c r="E25" s="20"/>
      <c r="F25" s="20"/>
      <c r="G25" s="20"/>
    </row>
    <row r="26" spans="1:8" ht="15.75" customHeight="1" x14ac:dyDescent="0.25">
      <c r="A26" s="28" t="s">
        <v>32</v>
      </c>
      <c r="B26" s="28"/>
      <c r="C26" s="28"/>
      <c r="D26" s="28"/>
      <c r="E26" s="28"/>
      <c r="F26" s="28"/>
      <c r="G26" s="28"/>
    </row>
    <row r="27" spans="1:8" ht="22.5" customHeight="1" x14ac:dyDescent="0.25">
      <c r="A27" s="28" t="s">
        <v>30</v>
      </c>
      <c r="B27" s="28"/>
      <c r="C27" s="28"/>
      <c r="D27" s="28"/>
      <c r="E27" s="28"/>
      <c r="F27" s="28"/>
      <c r="G27" s="28"/>
      <c r="H27" s="2"/>
    </row>
    <row r="28" spans="1:8" x14ac:dyDescent="0.25">
      <c r="A28" s="28" t="s">
        <v>31</v>
      </c>
      <c r="B28" s="28"/>
      <c r="C28" s="28"/>
      <c r="D28" s="28"/>
      <c r="E28" s="28"/>
    </row>
    <row r="29" spans="1:8" x14ac:dyDescent="0.25">
      <c r="A29" s="28" t="s">
        <v>33</v>
      </c>
      <c r="B29" s="28"/>
      <c r="C29" s="28"/>
      <c r="D29" s="28"/>
      <c r="E29" s="28"/>
      <c r="F29" s="15" t="s">
        <v>7</v>
      </c>
      <c r="G29" s="15"/>
      <c r="H29" s="2"/>
    </row>
    <row r="30" spans="1:8" x14ac:dyDescent="0.25">
      <c r="A30" s="28" t="s">
        <v>34</v>
      </c>
      <c r="B30" s="28"/>
      <c r="C30" s="28"/>
      <c r="D30" s="28"/>
      <c r="E30" s="28"/>
    </row>
    <row r="31" spans="1:8" x14ac:dyDescent="0.25">
      <c r="A31" s="28" t="s">
        <v>29</v>
      </c>
      <c r="B31" s="28"/>
      <c r="C31" s="28"/>
      <c r="D31" s="28"/>
      <c r="E31" s="28"/>
      <c r="F31" s="2" t="s">
        <v>8</v>
      </c>
      <c r="G31" s="2"/>
      <c r="H31" s="2"/>
    </row>
  </sheetData>
  <mergeCells count="21">
    <mergeCell ref="F29:G29"/>
    <mergeCell ref="A29:E29"/>
    <mergeCell ref="A31:E31"/>
    <mergeCell ref="A26:G26"/>
    <mergeCell ref="A27:G27"/>
    <mergeCell ref="E1:G1"/>
    <mergeCell ref="A2:G2"/>
    <mergeCell ref="A3:G3"/>
    <mergeCell ref="A5:A8"/>
    <mergeCell ref="B5:B8"/>
    <mergeCell ref="C5:C8"/>
    <mergeCell ref="D5:D8"/>
    <mergeCell ref="E5:E8"/>
    <mergeCell ref="F5:F8"/>
    <mergeCell ref="G5:G8"/>
    <mergeCell ref="H5:H8"/>
    <mergeCell ref="A23:E23"/>
    <mergeCell ref="A24:G24"/>
    <mergeCell ref="A25:G25"/>
    <mergeCell ref="A28:E28"/>
    <mergeCell ref="A30:E30"/>
  </mergeCells>
  <pageMargins left="0.11811023622047245" right="0.11811023622047245" top="0.15748031496062992" bottom="0.15748031496062992" header="0.31496062992125984" footer="0.31496062992125984"/>
  <pageSetup paperSize="9" scale="75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8417b2fb-54a7-4fbc-b023-b6b37b7a623f" origin="userSelected">
  <element uid="d7220eed-17a6-431d-810c-83a0ddfed893" value=""/>
</sisl>
</file>

<file path=customXml/itemProps1.xml><?xml version="1.0" encoding="utf-8"?>
<ds:datastoreItem xmlns:ds="http://schemas.openxmlformats.org/officeDocument/2006/customXml" ds:itemID="{E1A170C8-31F8-476F-B89B-4EA39E167FA7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form.szacunkowy (2)</vt:lpstr>
      <vt:lpstr>'form.szacunkowy (2)'!Obszar_wydruku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2024-10-03T07:11:46Z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256a633f-0d96-4daa-ad0c-30257fe82534</vt:lpwstr>
  </property>
  <property fmtid="{D5CDD505-2E9C-101B-9397-08002B2CF9AE}" pid="3" name="bjSaver">
    <vt:lpwstr>H13EtZgN/HseUr8ocwfl3+5nBe6gJAth</vt:lpwstr>
  </property>
  <property fmtid="{D5CDD505-2E9C-101B-9397-08002B2CF9AE}" pid="4" name="bjDocumentLabelXML">
    <vt:lpwstr>&lt;?xml version="1.0" encoding="us-ascii"?&gt;&lt;sisl xmlns:xsi="http://www.w3.org/2001/XMLSchema-instance" xmlns:xsd="http://www.w3.org/2001/XMLSchema" sislVersion="0" policy="8417b2fb-54a7-4fbc-b023-b6b37b7a623f" origin="userSelected" xmlns="http://www.boldonj</vt:lpwstr>
  </property>
  <property fmtid="{D5CDD505-2E9C-101B-9397-08002B2CF9AE}" pid="5" name="bjDocumentLabelXML-0">
    <vt:lpwstr>ames.com/2008/01/sie/internal/label"&gt;&lt;element uid="d7220eed-17a6-431d-810c-83a0ddfed893" value="" /&gt;&lt;/sisl&gt;</vt:lpwstr>
  </property>
  <property fmtid="{D5CDD505-2E9C-101B-9397-08002B2CF9AE}" pid="6" name="bjDocumentSecurityLabel">
    <vt:lpwstr>[d7220eed-17a6-431d-810c-83a0ddfed893]</vt:lpwstr>
  </property>
  <property fmtid="{D5CDD505-2E9C-101B-9397-08002B2CF9AE}" pid="7" name="bjPortionMark">
    <vt:lpwstr>[JAW]</vt:lpwstr>
  </property>
  <property fmtid="{D5CDD505-2E9C-101B-9397-08002B2CF9AE}" pid="8" name="bjClsUserRVM">
    <vt:lpwstr>[]</vt:lpwstr>
  </property>
  <property fmtid="{D5CDD505-2E9C-101B-9397-08002B2CF9AE}" pid="9" name="s5636:Creator type=organization">
    <vt:lpwstr>MILNET-Z</vt:lpwstr>
  </property>
  <property fmtid="{D5CDD505-2E9C-101B-9397-08002B2CF9AE}" pid="10" name="s5636:Creator type=IP">
    <vt:lpwstr>10.50.115.52</vt:lpwstr>
  </property>
</Properties>
</file>