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edrych\Desktop\Zakup paliwa na rok 2024 Wschowa\ZPSK.03.2022 Paliwo 2023\SWZ\"/>
    </mc:Choice>
  </mc:AlternateContent>
  <bookViews>
    <workbookView xWindow="0" yWindow="20" windowWidth="23260" windowHeight="1318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8" i="1" l="1"/>
  <c r="G8" i="1"/>
  <c r="I8" i="1" l="1"/>
  <c r="J8" i="1" l="1"/>
  <c r="K8" i="1" s="1"/>
</calcChain>
</file>

<file path=xl/sharedStrings.xml><?xml version="1.0" encoding="utf-8"?>
<sst xmlns="http://schemas.openxmlformats.org/spreadsheetml/2006/main" count="17" uniqueCount="17">
  <si>
    <t>Wykonawca uzupełnia wszystkie komórki oznaczone kolorem szarym.</t>
  </si>
  <si>
    <t xml:space="preserve">Komórki zawierają formuły matematyczne, które Wykonawca musi zweryfikować! </t>
  </si>
  <si>
    <t>L.p.</t>
  </si>
  <si>
    <t>Szacowana podstawowa ilość zużycia paliwa [l]</t>
  </si>
  <si>
    <t>Ilość paliwa - prawo opcji [l]</t>
  </si>
  <si>
    <t>Stały opust, który będzie obowiązywał w czasie trwania zawartej umowy netto [zł]*</t>
  </si>
  <si>
    <t>Wartość netto zamówienia wg. szacowanej podstawowej ilości zużycia paliwa [zł]</t>
  </si>
  <si>
    <t>Wartość netto - prawo opcji [zł]</t>
  </si>
  <si>
    <t>Łączna cena zamówienia netto z opcją [zł]</t>
  </si>
  <si>
    <t>Łączna cena zamówienia brutto z opcją [zł]</t>
  </si>
  <si>
    <t>1.</t>
  </si>
  <si>
    <t>UWAGA !!! Cenę którą należy wpisać w formularzu oferty stanowi łączna cena zamówienia brutto z opcją [wartość komórki K8]</t>
  </si>
  <si>
    <t>Załącznik nr 2a do SWZ</t>
  </si>
  <si>
    <t>FORMULARZ CENOWY DLA CZĘŚCI 1</t>
  </si>
  <si>
    <t>VAT (zweryfikować stawkę VAT na aktualnie obowiązującą w dniu składania ofert</t>
  </si>
  <si>
    <t>Formularz musi zostać podpisany elektronicznym podpisem kwalifikowanym</t>
  </si>
  <si>
    <t xml:space="preserve">Cena jednostkowa netto za 1 l paliwa [zł z dnia publikacji ogłoszenia w Dz.U.U.E czyli z dnia  15.11.2023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</si>
</sst>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4" fillId="0" borderId="0" xfId="0" applyFont="1"/>
    <xf numFmtId="4" fontId="0" fillId="2" borderId="4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5"/>
  <sheetViews>
    <sheetView tabSelected="1" workbookViewId="0">
      <selection activeCell="F11" sqref="F11"/>
    </sheetView>
  </sheetViews>
  <sheetFormatPr defaultRowHeight="14.5" x14ac:dyDescent="0.35"/>
  <cols>
    <col min="2" max="2" width="12.1796875" customWidth="1"/>
    <col min="3" max="3" width="14.6328125" customWidth="1"/>
    <col min="4" max="4" width="12.36328125" customWidth="1"/>
    <col min="5" max="5" width="19.36328125" customWidth="1"/>
    <col min="6" max="6" width="17.08984375" customWidth="1"/>
    <col min="7" max="7" width="15.54296875" customWidth="1"/>
    <col min="8" max="8" width="14.453125" customWidth="1"/>
    <col min="9" max="9" width="14.08984375" customWidth="1"/>
    <col min="10" max="10" width="14.453125" customWidth="1"/>
    <col min="11" max="11" width="18.1796875" customWidth="1"/>
    <col min="12" max="12" width="16.54296875" customWidth="1"/>
  </cols>
  <sheetData>
    <row r="2" spans="2:11" ht="15.5" x14ac:dyDescent="0.35">
      <c r="E2" s="10" t="s">
        <v>13</v>
      </c>
      <c r="F2" s="10"/>
      <c r="J2" s="12" t="s">
        <v>12</v>
      </c>
      <c r="K2" s="12"/>
    </row>
    <row r="3" spans="2:11" x14ac:dyDescent="0.35">
      <c r="B3" s="1"/>
      <c r="C3" s="2"/>
      <c r="D3" s="2"/>
      <c r="E3" s="2"/>
      <c r="F3" s="2"/>
      <c r="G3" s="2"/>
      <c r="H3" s="2"/>
      <c r="I3" s="2"/>
      <c r="J3" s="2"/>
      <c r="K3" s="2"/>
    </row>
    <row r="4" spans="2:11" ht="18.5" x14ac:dyDescent="0.35">
      <c r="B4" s="14" t="s">
        <v>0</v>
      </c>
      <c r="C4" s="14"/>
      <c r="D4" s="14"/>
      <c r="E4" s="14"/>
      <c r="F4" s="14"/>
      <c r="G4" s="14"/>
      <c r="H4" s="14"/>
      <c r="I4" s="14"/>
      <c r="J4" s="2"/>
      <c r="K4" s="2"/>
    </row>
    <row r="5" spans="2:11" ht="18.5" x14ac:dyDescent="0.35">
      <c r="B5" s="15" t="s">
        <v>1</v>
      </c>
      <c r="C5" s="15"/>
      <c r="D5" s="15"/>
      <c r="E5" s="15"/>
      <c r="F5" s="15"/>
      <c r="G5" s="15"/>
      <c r="H5" s="15"/>
      <c r="I5" s="15"/>
      <c r="J5" s="2"/>
      <c r="K5" s="2"/>
    </row>
    <row r="6" spans="2:11" ht="15" thickBot="1" x14ac:dyDescent="0.4"/>
    <row r="7" spans="2:11" ht="99" customHeight="1" thickBot="1" x14ac:dyDescent="0.4">
      <c r="B7" s="3" t="s">
        <v>2</v>
      </c>
      <c r="C7" s="3" t="s">
        <v>3</v>
      </c>
      <c r="D7" s="3" t="s">
        <v>4</v>
      </c>
      <c r="E7" s="3" t="s">
        <v>16</v>
      </c>
      <c r="F7" s="4" t="s">
        <v>5</v>
      </c>
      <c r="G7" s="3" t="s">
        <v>6</v>
      </c>
      <c r="H7" s="3" t="s">
        <v>7</v>
      </c>
      <c r="I7" s="3" t="s">
        <v>8</v>
      </c>
      <c r="J7" s="3" t="s">
        <v>14</v>
      </c>
      <c r="K7" s="3" t="s">
        <v>9</v>
      </c>
    </row>
    <row r="8" spans="2:11" ht="24" customHeight="1" thickBot="1" x14ac:dyDescent="0.4">
      <c r="B8" s="5" t="s">
        <v>10</v>
      </c>
      <c r="C8" s="6">
        <v>140000</v>
      </c>
      <c r="D8" s="6">
        <v>42000</v>
      </c>
      <c r="E8" s="7">
        <v>5.0250000000000004</v>
      </c>
      <c r="F8" s="11">
        <v>0</v>
      </c>
      <c r="G8" s="8">
        <f>(C8*(E8-F8))</f>
        <v>703500</v>
      </c>
      <c r="H8" s="8">
        <f>(D8*(E8-F8))</f>
        <v>211050.00000000003</v>
      </c>
      <c r="I8" s="8">
        <f>(G8+H8)</f>
        <v>914550</v>
      </c>
      <c r="J8" s="8">
        <f>(I8*0.08)</f>
        <v>73164</v>
      </c>
      <c r="K8" s="9">
        <f>(I8+J8)</f>
        <v>987714</v>
      </c>
    </row>
    <row r="10" spans="2:11" x14ac:dyDescent="0.35">
      <c r="C10" s="16"/>
      <c r="D10" s="16"/>
      <c r="E10" s="16"/>
      <c r="F10" s="16"/>
      <c r="G10" s="16"/>
      <c r="H10" s="16"/>
    </row>
    <row r="12" spans="2:11" x14ac:dyDescent="0.35">
      <c r="C12" s="17" t="s">
        <v>11</v>
      </c>
      <c r="D12" s="17"/>
      <c r="E12" s="17"/>
      <c r="F12" s="17"/>
      <c r="G12" s="17"/>
      <c r="H12" s="17"/>
      <c r="I12" s="17"/>
      <c r="J12" s="17"/>
    </row>
    <row r="15" spans="2:11" ht="18.5" x14ac:dyDescent="0.35">
      <c r="B15" s="13" t="s">
        <v>15</v>
      </c>
      <c r="C15" s="13"/>
      <c r="D15" s="13"/>
      <c r="E15" s="13"/>
      <c r="F15" s="13"/>
      <c r="G15" s="13"/>
      <c r="H15" s="13"/>
      <c r="I15" s="13"/>
      <c r="J15" s="13"/>
    </row>
  </sheetData>
  <mergeCells count="6">
    <mergeCell ref="J2:K2"/>
    <mergeCell ref="B15:J15"/>
    <mergeCell ref="B4:I4"/>
    <mergeCell ref="B5:I5"/>
    <mergeCell ref="C10:H10"/>
    <mergeCell ref="C12:J12"/>
  </mergeCells>
  <pageMargins left="0.7" right="0.7" top="0.75" bottom="0.75" header="0.3" footer="0.3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</dc:creator>
  <cp:lastModifiedBy>Piotr Hedrych</cp:lastModifiedBy>
  <cp:lastPrinted>2022-12-19T07:32:28Z</cp:lastPrinted>
  <dcterms:created xsi:type="dcterms:W3CDTF">2022-10-12T12:15:58Z</dcterms:created>
  <dcterms:modified xsi:type="dcterms:W3CDTF">2023-11-16T09:28:24Z</dcterms:modified>
</cp:coreProperties>
</file>