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7E08B421-CFFE-4428-A107-60E7E15A5D9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H9" i="1" l="1"/>
  <c r="F9" i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<sst xmlns="http://schemas.openxmlformats.org/spreadsheetml/2006/main" count="18" uniqueCount="18">
  <si>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</si>
  <si>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</si>
  <si>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</si>
  <si>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</si>
  <si>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</si>
  <si>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</si>
  <si>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</si>
  <si>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Razem
Netto:</t>
  </si>
  <si>
    <t>Razem
Brutto:</t>
  </si>
  <si>
    <t>Formularz cenowo-techniczny zadania nr 13</t>
  </si>
  <si>
    <t xml:space="preserve"> Załącznik nr 1 do umowy nr NZ.280.4.13.2022</t>
  </si>
  <si>
    <t>Wartość netto 
6=4x5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</si>
  <si>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strzykawek do przepłukiwania napełnionych izotonicznym roztworem 0,9% NaCl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</t>
    </r>
    <r>
      <rPr>
        <b/>
        <sz val="10"/>
        <rFont val="Tahoma"/>
        <family val="2"/>
        <charset val="238"/>
      </rPr>
      <t xml:space="preserve">  </t>
    </r>
    <r>
      <rPr>
        <sz val="10"/>
        <rFont val="Tahoma"/>
        <family val="2"/>
        <charset val="1"/>
      </rPr>
      <t xml:space="preserve">                    </t>
    </r>
  </si>
  <si>
    <t>Ilość szt. w opakowaniu</t>
  </si>
  <si>
    <t>Ilość opakowań</t>
  </si>
  <si>
    <t>Cena jednostkowa netto za op.</t>
  </si>
  <si>
    <r>
      <t xml:space="preserve">Załącznik nr 14 do SWZ </t>
    </r>
    <r>
      <rPr>
        <b/>
        <sz val="12"/>
        <color rgb="FFFF0000"/>
        <rFont val="Calibri"/>
        <family val="2"/>
        <charset val="238"/>
        <scheme val="minor"/>
      </rPr>
      <t>po zmianach z …08.2022</t>
    </r>
  </si>
  <si>
    <r>
      <rPr>
        <b/>
        <sz val="9"/>
        <color rgb="FFFF0000"/>
        <rFont val="Tahoma"/>
        <family val="2"/>
        <charset val="238"/>
      </rPr>
      <t>Sterylna</t>
    </r>
    <r>
      <rPr>
        <sz val="9"/>
        <color rgb="FF000000"/>
        <rFont val="Tahoma"/>
        <family val="2"/>
      </rPr>
      <t xml:space="preserve"> Strzykawka do przepłukiwania fabrycznie napełniona izotonicznym roztworem 0,9% NaCl do prodecur aseptycznych - sterylna zawartość. Skala oraz wypełnienie odpowiadająca nominalnej pojemności strzykawki. Strzykawka ma posiadać średnicę cylindra 
odpowiadającą strzykawce 10 ml. Produkt zarejestrowany jako wyrób medyczny klasy III. Pojemność 10 ml.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</si>
</sst>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Tahoma"/>
      <family val="2"/>
      <charset val="238"/>
    </font>
    <font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13"/>
  <sheetViews>
    <sheetView tabSelected="1" topLeftCell="A5" zoomScale="106" zoomScaleNormal="106" workbookViewId="0">
      <selection activeCell="A6" sqref="A6:J6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1.140625" style="5" customWidth="1"/>
    <col min="7" max="7" width="7.42578125" style="6" customWidth="1"/>
    <col min="8" max="8" width="12.42578125" style="7" customWidth="1"/>
    <col min="9" max="9" width="12.140625" style="5" customWidth="1"/>
    <col min="10" max="10" width="20.71093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008" ht="15.75" customHeight="1" x14ac:dyDescent="0.15">
      <c r="A2" s="22"/>
      <c r="B2" s="23"/>
      <c r="C2" s="24"/>
      <c r="D2" s="24"/>
      <c r="E2" s="25"/>
      <c r="F2" s="26"/>
      <c r="G2" s="37" t="s">
        <v>10</v>
      </c>
      <c r="H2" s="37"/>
      <c r="I2" s="37"/>
      <c r="J2" s="37"/>
    </row>
    <row r="3" spans="1:1008" ht="21" customHeight="1" x14ac:dyDescent="0.1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</row>
    <row r="4" spans="1:1008" s="9" customFormat="1" ht="322.5" customHeight="1" x14ac:dyDescent="0.25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</row>
    <row r="5" spans="1:1008" s="9" customFormat="1" ht="24.9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08" s="12" customFormat="1" ht="73.5" x14ac:dyDescent="0.25">
      <c r="A6" s="10" t="s">
        <v>0</v>
      </c>
      <c r="B6" s="10" t="s">
        <v>1</v>
      </c>
      <c r="C6" s="21" t="s">
        <v>13</v>
      </c>
      <c r="D6" s="21" t="s">
        <v>14</v>
      </c>
      <c r="E6" s="21" t="s">
        <v>15</v>
      </c>
      <c r="F6" s="11" t="s">
        <v>11</v>
      </c>
      <c r="G6" s="11" t="s">
        <v>2</v>
      </c>
      <c r="H6" s="11" t="s">
        <v>3</v>
      </c>
      <c r="I6" s="11" t="s">
        <v>4</v>
      </c>
      <c r="J6" s="11" t="s">
        <v>5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5">
        <v>6</v>
      </c>
      <c r="G7" s="17">
        <v>7</v>
      </c>
      <c r="H7" s="15">
        <v>8</v>
      </c>
      <c r="I7" s="15">
        <v>9</v>
      </c>
      <c r="J7" s="15">
        <v>10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101.25" x14ac:dyDescent="0.15">
      <c r="A8" s="27" t="s">
        <v>6</v>
      </c>
      <c r="B8" s="39" t="s">
        <v>17</v>
      </c>
      <c r="C8" s="19">
        <v>1</v>
      </c>
      <c r="D8" s="20">
        <v>600</v>
      </c>
      <c r="E8" s="32"/>
      <c r="F8" s="33">
        <f>ROUND(D8*E8,2)</f>
        <v>0</v>
      </c>
      <c r="G8" s="34"/>
      <c r="H8" s="33">
        <f>ROUND(F8+(F8*G8),2)</f>
        <v>0</v>
      </c>
      <c r="I8" s="33">
        <f>ROUND(H8/D8,2)</f>
        <v>0</v>
      </c>
      <c r="J8" s="35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ht="26.25" customHeight="1" x14ac:dyDescent="0.15">
      <c r="E9" s="29" t="s">
        <v>7</v>
      </c>
      <c r="F9" s="30">
        <f>SUM(F8:F8)</f>
        <v>0</v>
      </c>
      <c r="G9" s="29" t="s">
        <v>8</v>
      </c>
      <c r="H9" s="31">
        <f>SUM(H8:H8)</f>
        <v>0</v>
      </c>
      <c r="ID9" s="9"/>
    </row>
    <row r="13" spans="1:1008" ht="16.7" customHeight="1" x14ac:dyDescent="0.15"/>
  </sheetData>
  <mergeCells count="4">
    <mergeCell ref="G2:J2"/>
    <mergeCell ref="A3:J3"/>
    <mergeCell ref="A1:J1"/>
    <mergeCell ref="A4:J4"/>
  </mergeCells>
  <printOptions horizontalCentered="1"/>
  <pageMargins left="0.23622047244094491" right="0.23622047244094491" top="0.55118110236220474" bottom="0.35433070866141736" header="0.19685039370078741" footer="0.19685039370078741"/>
  <pageSetup paperSize="9" firstPageNumber="0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2022-08-11T07:37:26Z</cp:lastPrinted>
  <dcterms:created xsi:type="dcterms:W3CDTF">2019-02-04T11:59:38Z</dcterms:created>
  <dcterms:modified xsi:type="dcterms:W3CDTF">2022-08-11T07:37:39Z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