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keting 3\Desktop\zamowienia publiczne\2022\zapytania ofertowe\ZO_artykuły kancelaryjno-biurowe\"/>
    </mc:Choice>
  </mc:AlternateContent>
  <xr:revisionPtr revIDLastSave="0" documentId="8_{629F3EBC-C0EA-48A2-85DA-385A92DDB1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mówienie 11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  <c r="E22" i="1" l="1"/>
  <c r="G22" i="1" s="1"/>
  <c r="E7" i="1"/>
  <c r="G7" i="1" s="1"/>
  <c r="G35" i="1" s="1"/>
</calcChain>
</file>

<file path=xl/sharedStrings.xml><?xml version="1.0" encoding="utf-8"?>
<sst xmlns="http://schemas.openxmlformats.org/spreadsheetml/2006/main" count="98" uniqueCount="66">
  <si>
    <t>Lp.</t>
  </si>
  <si>
    <t>ilość</t>
  </si>
  <si>
    <t>koszulki groszkowe a4</t>
  </si>
  <si>
    <t>opis</t>
  </si>
  <si>
    <t xml:space="preserve">nazwa produktu </t>
  </si>
  <si>
    <t xml:space="preserve">Długopis Bic Round Stick </t>
  </si>
  <si>
    <t>zestaw markerów do tablic suchościeralnych</t>
  </si>
  <si>
    <t>nożyczki</t>
  </si>
  <si>
    <t>17,5 cm</t>
  </si>
  <si>
    <t xml:space="preserve">Rolki termiczne </t>
  </si>
  <si>
    <t xml:space="preserve">Rolki termiczne   </t>
  </si>
  <si>
    <t>57 x 15 mm</t>
  </si>
  <si>
    <t>niebieski wkład</t>
  </si>
  <si>
    <t>karteczki samoprzylepne</t>
  </si>
  <si>
    <t>76 x 76</t>
  </si>
  <si>
    <t>spinacze</t>
  </si>
  <si>
    <t xml:space="preserve">papier ksero </t>
  </si>
  <si>
    <t>a4, 80g</t>
  </si>
  <si>
    <t>taśma klejąca dwustronna</t>
  </si>
  <si>
    <t> 50mm x 25m</t>
  </si>
  <si>
    <t>dziennik korespondencyjny</t>
  </si>
  <si>
    <t>Rolki termiczne  do kasy fiskalnej</t>
  </si>
  <si>
    <t>80 mm x 25 m</t>
  </si>
  <si>
    <t>koperty c5</t>
  </si>
  <si>
    <t>samoklejone</t>
  </si>
  <si>
    <t>koperty c6</t>
  </si>
  <si>
    <t>zestaw 4 sztuk</t>
  </si>
  <si>
    <t>korektor "w myszce"</t>
  </si>
  <si>
    <t>papier do flipcharta</t>
  </si>
  <si>
    <t>zakreślacze</t>
  </si>
  <si>
    <t>80mm x 30m</t>
  </si>
  <si>
    <t>57 x 30 mm</t>
  </si>
  <si>
    <t>koperty a4</t>
  </si>
  <si>
    <t>zszywki</t>
  </si>
  <si>
    <t>folia do laminowania</t>
  </si>
  <si>
    <t>Spinacz krzyżowy</t>
  </si>
  <si>
    <t>dziurkacz</t>
  </si>
  <si>
    <t>zszywacz</t>
  </si>
  <si>
    <t>kuwetka na dokumenty</t>
  </si>
  <si>
    <t>cienkopis</t>
  </si>
  <si>
    <t>zielony</t>
  </si>
  <si>
    <t>czerowny</t>
  </si>
  <si>
    <t xml:space="preserve">Teczka skrzydłowa z gumką </t>
  </si>
  <si>
    <t>rozmiar 10</t>
  </si>
  <si>
    <t>cena jednostkowa /zł netto/</t>
  </si>
  <si>
    <t xml:space="preserve">wartość pozycji netto </t>
  </si>
  <si>
    <t>razem wartość oferty</t>
  </si>
  <si>
    <t xml:space="preserve">650 mm na 1000 mm, gładki </t>
  </si>
  <si>
    <t>640 mm na 900, gładki</t>
  </si>
  <si>
    <t xml:space="preserve"> 41mm, 1 op 50 szt</t>
  </si>
  <si>
    <t>28mm (1 op zbiorcze 1000 szt)</t>
  </si>
  <si>
    <t>jednostka</t>
  </si>
  <si>
    <t>szt.</t>
  </si>
  <si>
    <t>ryza</t>
  </si>
  <si>
    <t>op</t>
  </si>
  <si>
    <t>a4, 80 micron, 100 sztuk w op.</t>
  </si>
  <si>
    <t>a3 80 micron, 100 sztuk w op.</t>
  </si>
  <si>
    <t>50 mic, op 100 szt.</t>
  </si>
  <si>
    <t xml:space="preserve">zestaw 4 sztuk </t>
  </si>
  <si>
    <t>podział ceny na składniki - XI_2022</t>
  </si>
  <si>
    <t>a4, 96 kart twarda oprawa, okładka czarna</t>
  </si>
  <si>
    <t>na 20 kartek, czarny</t>
  </si>
  <si>
    <t>A4, czarna nieprzezierna</t>
  </si>
  <si>
    <t xml:space="preserve">A4 40mm, czarna lub szara </t>
  </si>
  <si>
    <t>na 12 kartek, na zszywki 24/6, czarna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</si>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</sst>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2" fillId="3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2" fontId="0" fillId="0" borderId="1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abSelected="1" zoomScale="70" zoomScaleNormal="70" workbookViewId="0">
      <selection activeCell="F5" sqref="F5"/>
    </sheetView>
  </sheetViews>
  <sheetFormatPr defaultRowHeight="14.4" x14ac:dyDescent="0.3"/>
  <cols>
    <col min="1" max="1" width="4.21875" style="3" customWidth="1"/>
    <col min="2" max="2" width="53.6640625" style="3" customWidth="1"/>
    <col min="3" max="3" width="12.6640625" style="3" customWidth="1"/>
    <col min="4" max="4" width="41.6640625" style="3" customWidth="1"/>
    <col min="5" max="5" width="6.44140625" style="3" customWidth="1"/>
    <col min="6" max="6" width="29.109375" style="3" customWidth="1"/>
    <col min="7" max="7" width="24.5546875" style="3" customWidth="1"/>
    <col min="8" max="16384" width="8.88671875" style="3"/>
  </cols>
  <sheetData>
    <row r="2" spans="1:7" x14ac:dyDescent="0.3">
      <c r="B2" s="21" t="s">
        <v>59</v>
      </c>
    </row>
    <row r="4" spans="1:7" x14ac:dyDescent="0.3">
      <c r="A4" s="2" t="s">
        <v>0</v>
      </c>
      <c r="B4" s="2" t="s">
        <v>4</v>
      </c>
      <c r="C4" s="16" t="s">
        <v>51</v>
      </c>
      <c r="D4" s="2" t="s">
        <v>3</v>
      </c>
      <c r="E4" s="2" t="s">
        <v>1</v>
      </c>
      <c r="F4" s="10" t="s">
        <v>44</v>
      </c>
      <c r="G4" s="10" t="s">
        <v>45</v>
      </c>
    </row>
    <row r="5" spans="1:7" x14ac:dyDescent="0.3">
      <c r="A5" s="4">
        <v>1</v>
      </c>
      <c r="B5" s="7" t="s">
        <v>39</v>
      </c>
      <c r="C5" s="17" t="s">
        <v>52</v>
      </c>
      <c r="D5" s="8" t="s">
        <v>40</v>
      </c>
      <c r="E5" s="7">
        <v>2</v>
      </c>
      <c r="F5" s="24"/>
      <c r="G5" s="11">
        <f>E5*F5</f>
        <v>0</v>
      </c>
    </row>
    <row r="6" spans="1:7" x14ac:dyDescent="0.3">
      <c r="A6" s="4">
        <v>2</v>
      </c>
      <c r="B6" s="7" t="s">
        <v>39</v>
      </c>
      <c r="C6" s="17" t="s">
        <v>52</v>
      </c>
      <c r="D6" s="8" t="s">
        <v>41</v>
      </c>
      <c r="E6" s="7">
        <v>2</v>
      </c>
      <c r="F6" s="24"/>
      <c r="G6" s="11">
        <f>E6*F6</f>
        <v>0</v>
      </c>
    </row>
    <row r="7" spans="1:7" x14ac:dyDescent="0.3">
      <c r="A7" s="4">
        <v>3</v>
      </c>
      <c r="B7" s="4" t="s">
        <v>5</v>
      </c>
      <c r="C7" s="18" t="s">
        <v>52</v>
      </c>
      <c r="D7" s="4" t="s">
        <v>12</v>
      </c>
      <c r="E7" s="4">
        <f>40+15</f>
        <v>55</v>
      </c>
      <c r="F7" s="24"/>
      <c r="G7" s="11">
        <f>E7*F7</f>
        <v>0</v>
      </c>
    </row>
    <row r="8" spans="1:7" x14ac:dyDescent="0.3">
      <c r="A8" s="4">
        <v>4</v>
      </c>
      <c r="B8" s="4" t="s">
        <v>20</v>
      </c>
      <c r="C8" s="18" t="s">
        <v>52</v>
      </c>
      <c r="D8" s="22" t="s">
        <v>60</v>
      </c>
      <c r="E8" s="4">
        <v>1</v>
      </c>
      <c r="F8" s="24"/>
      <c r="G8" s="11">
        <f>E8*F8</f>
        <v>0</v>
      </c>
    </row>
    <row r="9" spans="1:7" x14ac:dyDescent="0.3">
      <c r="A9" s="4">
        <v>5</v>
      </c>
      <c r="B9" s="7" t="s">
        <v>36</v>
      </c>
      <c r="C9" s="17" t="s">
        <v>52</v>
      </c>
      <c r="D9" s="23" t="s">
        <v>61</v>
      </c>
      <c r="E9" s="7">
        <v>2</v>
      </c>
      <c r="F9" s="24"/>
      <c r="G9" s="11">
        <f>E9*F9</f>
        <v>0</v>
      </c>
    </row>
    <row r="10" spans="1:7" x14ac:dyDescent="0.3">
      <c r="A10" s="4">
        <v>6</v>
      </c>
      <c r="B10" s="7" t="s">
        <v>34</v>
      </c>
      <c r="C10" s="17" t="s">
        <v>54</v>
      </c>
      <c r="D10" s="17" t="s">
        <v>55</v>
      </c>
      <c r="E10" s="7">
        <v>2</v>
      </c>
      <c r="F10" s="24"/>
      <c r="G10" s="11">
        <f>E10*F10</f>
        <v>0</v>
      </c>
    </row>
    <row r="11" spans="1:7" x14ac:dyDescent="0.3">
      <c r="A11" s="4">
        <v>7</v>
      </c>
      <c r="B11" s="7" t="s">
        <v>34</v>
      </c>
      <c r="C11" s="17" t="s">
        <v>54</v>
      </c>
      <c r="D11" s="17" t="s">
        <v>56</v>
      </c>
      <c r="E11" s="7">
        <v>2</v>
      </c>
      <c r="F11" s="24"/>
      <c r="G11" s="11">
        <f>E11*F11</f>
        <v>0</v>
      </c>
    </row>
    <row r="12" spans="1:7" x14ac:dyDescent="0.3">
      <c r="A12" s="4">
        <v>8</v>
      </c>
      <c r="B12" s="4" t="s">
        <v>13</v>
      </c>
      <c r="C12" s="19" t="s">
        <v>52</v>
      </c>
      <c r="D12" s="1" t="s">
        <v>14</v>
      </c>
      <c r="E12" s="4">
        <v>15</v>
      </c>
      <c r="F12" s="24"/>
      <c r="G12" s="11">
        <f>E12*F12</f>
        <v>0</v>
      </c>
    </row>
    <row r="13" spans="1:7" x14ac:dyDescent="0.3">
      <c r="A13" s="4">
        <v>9</v>
      </c>
      <c r="B13" s="4" t="s">
        <v>32</v>
      </c>
      <c r="C13" s="18" t="s">
        <v>52</v>
      </c>
      <c r="D13" s="4" t="s">
        <v>24</v>
      </c>
      <c r="E13" s="4">
        <v>50</v>
      </c>
      <c r="F13" s="24"/>
      <c r="G13" s="11">
        <f>E13*F13</f>
        <v>0</v>
      </c>
    </row>
    <row r="14" spans="1:7" x14ac:dyDescent="0.3">
      <c r="A14" s="4">
        <v>10</v>
      </c>
      <c r="B14" s="4" t="s">
        <v>23</v>
      </c>
      <c r="C14" s="18" t="s">
        <v>52</v>
      </c>
      <c r="D14" s="9" t="s">
        <v>24</v>
      </c>
      <c r="E14" s="4">
        <v>50</v>
      </c>
      <c r="F14" s="24"/>
      <c r="G14" s="11">
        <f>E14*F14</f>
        <v>0</v>
      </c>
    </row>
    <row r="15" spans="1:7" x14ac:dyDescent="0.3">
      <c r="A15" s="4">
        <v>11</v>
      </c>
      <c r="B15" s="4" t="s">
        <v>25</v>
      </c>
      <c r="C15" s="18" t="s">
        <v>52</v>
      </c>
      <c r="D15" s="4" t="s">
        <v>24</v>
      </c>
      <c r="E15" s="4">
        <v>50</v>
      </c>
      <c r="F15" s="24"/>
      <c r="G15" s="11">
        <f>E15*F15</f>
        <v>0</v>
      </c>
    </row>
    <row r="16" spans="1:7" x14ac:dyDescent="0.3">
      <c r="A16" s="4">
        <v>12</v>
      </c>
      <c r="B16" s="4" t="s">
        <v>27</v>
      </c>
      <c r="C16" s="18" t="s">
        <v>52</v>
      </c>
      <c r="D16" s="4"/>
      <c r="E16" s="4">
        <v>5</v>
      </c>
      <c r="F16" s="24"/>
      <c r="G16" s="11">
        <f>E16*F16</f>
        <v>0</v>
      </c>
    </row>
    <row r="17" spans="1:7" x14ac:dyDescent="0.3">
      <c r="A17" s="4">
        <v>13</v>
      </c>
      <c r="B17" s="4" t="s">
        <v>2</v>
      </c>
      <c r="C17" s="18" t="s">
        <v>54</v>
      </c>
      <c r="D17" s="18" t="s">
        <v>57</v>
      </c>
      <c r="E17" s="7">
        <v>4</v>
      </c>
      <c r="F17" s="24"/>
      <c r="G17" s="11">
        <f>E17*F17</f>
        <v>0</v>
      </c>
    </row>
    <row r="18" spans="1:7" x14ac:dyDescent="0.3">
      <c r="A18" s="4">
        <v>14</v>
      </c>
      <c r="B18" s="7" t="s">
        <v>38</v>
      </c>
      <c r="C18" s="17" t="s">
        <v>52</v>
      </c>
      <c r="D18" s="23" t="s">
        <v>62</v>
      </c>
      <c r="E18" s="7">
        <v>10</v>
      </c>
      <c r="F18" s="24"/>
      <c r="G18" s="11">
        <f>E18*F18</f>
        <v>0</v>
      </c>
    </row>
    <row r="19" spans="1:7" x14ac:dyDescent="0.3">
      <c r="A19" s="4">
        <v>15</v>
      </c>
      <c r="B19" s="4" t="s">
        <v>7</v>
      </c>
      <c r="C19" s="18" t="s">
        <v>52</v>
      </c>
      <c r="D19" s="4" t="s">
        <v>8</v>
      </c>
      <c r="E19" s="4">
        <v>1</v>
      </c>
      <c r="F19" s="24"/>
      <c r="G19" s="11">
        <f>E19*F19</f>
        <v>0</v>
      </c>
    </row>
    <row r="20" spans="1:7" x14ac:dyDescent="0.3">
      <c r="A20" s="4">
        <v>16</v>
      </c>
      <c r="B20" s="13" t="s">
        <v>28</v>
      </c>
      <c r="C20" s="20" t="s">
        <v>52</v>
      </c>
      <c r="D20" s="15" t="s">
        <v>47</v>
      </c>
      <c r="E20" s="4">
        <v>3</v>
      </c>
      <c r="F20" s="24"/>
      <c r="G20" s="11">
        <f>E20*F20</f>
        <v>0</v>
      </c>
    </row>
    <row r="21" spans="1:7" x14ac:dyDescent="0.3">
      <c r="A21" s="4">
        <v>17</v>
      </c>
      <c r="B21" s="13" t="s">
        <v>28</v>
      </c>
      <c r="C21" s="20" t="s">
        <v>52</v>
      </c>
      <c r="D21" s="15" t="s">
        <v>48</v>
      </c>
      <c r="E21" s="4">
        <v>3</v>
      </c>
      <c r="F21" s="24"/>
      <c r="G21" s="11">
        <f>E21*F21</f>
        <v>0</v>
      </c>
    </row>
    <row r="22" spans="1:7" x14ac:dyDescent="0.3">
      <c r="A22" s="4">
        <v>18</v>
      </c>
      <c r="B22" s="4" t="s">
        <v>16</v>
      </c>
      <c r="C22" s="18" t="s">
        <v>53</v>
      </c>
      <c r="D22" s="4" t="s">
        <v>17</v>
      </c>
      <c r="E22" s="4">
        <f>25+15+15</f>
        <v>55</v>
      </c>
      <c r="F22" s="24"/>
      <c r="G22" s="11">
        <f>E22*F22</f>
        <v>0</v>
      </c>
    </row>
    <row r="23" spans="1:7" x14ac:dyDescent="0.3">
      <c r="A23" s="4">
        <v>19</v>
      </c>
      <c r="B23" s="1" t="s">
        <v>9</v>
      </c>
      <c r="C23" s="19" t="s">
        <v>52</v>
      </c>
      <c r="D23" s="1" t="s">
        <v>11</v>
      </c>
      <c r="E23" s="4">
        <v>90</v>
      </c>
      <c r="F23" s="24"/>
      <c r="G23" s="11">
        <f>E23*F23</f>
        <v>0</v>
      </c>
    </row>
    <row r="24" spans="1:7" x14ac:dyDescent="0.3">
      <c r="A24" s="4">
        <v>20</v>
      </c>
      <c r="B24" s="4" t="s">
        <v>10</v>
      </c>
      <c r="C24" s="18" t="s">
        <v>52</v>
      </c>
      <c r="D24" s="4" t="s">
        <v>31</v>
      </c>
      <c r="E24" s="4">
        <v>90</v>
      </c>
      <c r="F24" s="24"/>
      <c r="G24" s="11">
        <f>E24*F24</f>
        <v>0</v>
      </c>
    </row>
    <row r="25" spans="1:7" x14ac:dyDescent="0.3">
      <c r="A25" s="4">
        <v>21</v>
      </c>
      <c r="B25" s="4" t="s">
        <v>21</v>
      </c>
      <c r="C25" s="18" t="s">
        <v>52</v>
      </c>
      <c r="D25" s="4" t="s">
        <v>22</v>
      </c>
      <c r="E25" s="4">
        <v>10</v>
      </c>
      <c r="F25" s="24"/>
      <c r="G25" s="11">
        <f>E25*F25</f>
        <v>0</v>
      </c>
    </row>
    <row r="26" spans="1:7" x14ac:dyDescent="0.3">
      <c r="A26" s="4">
        <v>22</v>
      </c>
      <c r="B26" s="4" t="s">
        <v>21</v>
      </c>
      <c r="C26" s="18" t="s">
        <v>52</v>
      </c>
      <c r="D26" s="4" t="s">
        <v>30</v>
      </c>
      <c r="E26" s="4">
        <v>90</v>
      </c>
      <c r="F26" s="24"/>
      <c r="G26" s="11">
        <f>E26*F26</f>
        <v>0</v>
      </c>
    </row>
    <row r="27" spans="1:7" x14ac:dyDescent="0.3">
      <c r="A27" s="4">
        <v>23</v>
      </c>
      <c r="B27" s="7" t="s">
        <v>35</v>
      </c>
      <c r="C27" s="17" t="s">
        <v>54</v>
      </c>
      <c r="D27" s="14" t="s">
        <v>49</v>
      </c>
      <c r="E27" s="7">
        <v>1</v>
      </c>
      <c r="F27" s="24"/>
      <c r="G27" s="11">
        <f>E27*F27</f>
        <v>0</v>
      </c>
    </row>
    <row r="28" spans="1:7" x14ac:dyDescent="0.3">
      <c r="A28" s="4">
        <v>24</v>
      </c>
      <c r="B28" s="13" t="s">
        <v>15</v>
      </c>
      <c r="C28" s="18" t="s">
        <v>54</v>
      </c>
      <c r="D28" s="13" t="s">
        <v>50</v>
      </c>
      <c r="E28" s="7">
        <v>1</v>
      </c>
      <c r="F28" s="24"/>
      <c r="G28" s="11">
        <f>E28*F28</f>
        <v>0</v>
      </c>
    </row>
    <row r="29" spans="1:7" x14ac:dyDescent="0.3">
      <c r="A29" s="4">
        <v>25</v>
      </c>
      <c r="B29" s="4" t="s">
        <v>18</v>
      </c>
      <c r="C29" s="5" t="s">
        <v>52</v>
      </c>
      <c r="D29" s="5" t="s">
        <v>19</v>
      </c>
      <c r="E29" s="7">
        <v>5</v>
      </c>
      <c r="F29" s="24"/>
      <c r="G29" s="11">
        <f>E29*F29</f>
        <v>0</v>
      </c>
    </row>
    <row r="30" spans="1:7" x14ac:dyDescent="0.3">
      <c r="A30" s="4">
        <v>26</v>
      </c>
      <c r="B30" s="13" t="s">
        <v>42</v>
      </c>
      <c r="C30" s="17" t="s">
        <v>52</v>
      </c>
      <c r="D30" s="23" t="s">
        <v>63</v>
      </c>
      <c r="E30" s="7">
        <v>5</v>
      </c>
      <c r="F30" s="24"/>
      <c r="G30" s="11">
        <f>E30*F30</f>
        <v>0</v>
      </c>
    </row>
    <row r="31" spans="1:7" x14ac:dyDescent="0.3">
      <c r="A31" s="4">
        <v>27</v>
      </c>
      <c r="B31" s="4" t="s">
        <v>29</v>
      </c>
      <c r="C31" s="22" t="s">
        <v>65</v>
      </c>
      <c r="D31" s="18" t="s">
        <v>58</v>
      </c>
      <c r="E31" s="4">
        <v>2</v>
      </c>
      <c r="F31" s="24"/>
      <c r="G31" s="11">
        <f>E31*F31</f>
        <v>0</v>
      </c>
    </row>
    <row r="32" spans="1:7" x14ac:dyDescent="0.3">
      <c r="A32" s="4">
        <v>28</v>
      </c>
      <c r="B32" s="13" t="s">
        <v>6</v>
      </c>
      <c r="C32" s="22" t="s">
        <v>65</v>
      </c>
      <c r="D32" s="4" t="s">
        <v>26</v>
      </c>
      <c r="E32" s="13">
        <v>3</v>
      </c>
      <c r="F32" s="24"/>
      <c r="G32" s="11">
        <f>E32*F32</f>
        <v>0</v>
      </c>
    </row>
    <row r="33" spans="1:7" x14ac:dyDescent="0.3">
      <c r="A33" s="4">
        <v>29</v>
      </c>
      <c r="B33" s="7" t="s">
        <v>37</v>
      </c>
      <c r="C33" s="17" t="s">
        <v>54</v>
      </c>
      <c r="D33" s="23" t="s">
        <v>64</v>
      </c>
      <c r="E33" s="7">
        <v>2</v>
      </c>
      <c r="F33" s="24"/>
      <c r="G33" s="11">
        <f>E33*F33</f>
        <v>0</v>
      </c>
    </row>
    <row r="34" spans="1:7" x14ac:dyDescent="0.3">
      <c r="A34" s="4">
        <v>30</v>
      </c>
      <c r="B34" s="22" t="s">
        <v>33</v>
      </c>
      <c r="C34" s="17" t="s">
        <v>54</v>
      </c>
      <c r="D34" s="8" t="s">
        <v>43</v>
      </c>
      <c r="E34" s="7">
        <v>5</v>
      </c>
      <c r="F34" s="24"/>
      <c r="G34" s="11">
        <f>E34*F34</f>
        <v>0</v>
      </c>
    </row>
    <row r="35" spans="1:7" x14ac:dyDescent="0.3">
      <c r="C35" s="6"/>
      <c r="D35" s="6"/>
      <c r="F35" s="12" t="s">
        <v>46</v>
      </c>
      <c r="G35" s="12">
        <f>SUM(G5:G34)</f>
        <v>0</v>
      </c>
    </row>
    <row r="36" spans="1:7" x14ac:dyDescent="0.3">
      <c r="C36" s="6"/>
      <c r="D36" s="6"/>
    </row>
    <row r="37" spans="1:7" x14ac:dyDescent="0.3">
      <c r="C37" s="6"/>
      <c r="D37" s="6"/>
    </row>
    <row r="38" spans="1:7" x14ac:dyDescent="0.3">
      <c r="C38" s="6"/>
      <c r="D38" s="6"/>
    </row>
    <row r="39" spans="1:7" x14ac:dyDescent="0.3">
      <c r="C39" s="6"/>
      <c r="D39" s="6"/>
    </row>
    <row r="40" spans="1:7" x14ac:dyDescent="0.3">
      <c r="C40" s="6"/>
      <c r="D40" s="6"/>
    </row>
    <row r="41" spans="1:7" x14ac:dyDescent="0.3">
      <c r="C41" s="6"/>
      <c r="D41" s="6"/>
    </row>
    <row r="42" spans="1:7" x14ac:dyDescent="0.3">
      <c r="C42" s="6"/>
      <c r="D42" s="6"/>
    </row>
  </sheetData>
  <sortState xmlns:xlrd2="http://schemas.microsoft.com/office/spreadsheetml/2017/richdata2" ref="A5:E34">
    <sortCondition ref="B5:B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zamówienie 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4</dc:creator>
  <cp:lastModifiedBy>Kinga Olejnik-Kokot</cp:lastModifiedBy>
  <dcterms:created xsi:type="dcterms:W3CDTF">2015-06-05T18:19:34Z</dcterms:created>
  <dcterms:modified xsi:type="dcterms:W3CDTF">2022-10-28T08:04:30Z</dcterms:modified>
</cp:coreProperties>
</file>