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AA6275E-162B-4176-9A26-5792816B9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2 - tusze i tone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J24" i="1" s="1"/>
  <c r="H23" i="1" l="1"/>
  <c r="J23" i="1" s="1"/>
  <c r="H22" i="1"/>
  <c r="J22" i="1" s="1"/>
  <c r="H21" i="1"/>
  <c r="J21" i="1" s="1"/>
  <c r="H20" i="1"/>
  <c r="J20" i="1" s="1"/>
  <c r="H7" i="1" l="1"/>
  <c r="J7" i="1" l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J25" i="1" l="1"/>
  <c r="H25" i="1"/>
</calcChain>
</file>

<file path=xl/sharedStrings.xml><?xml version="1.0" encoding="utf-8"?>
<sst xmlns="http://schemas.openxmlformats.org/spreadsheetml/2006/main" count="66" uniqueCount="39">
  <si>
    <t>L.p.</t>
  </si>
  <si>
    <t>Asortyment</t>
  </si>
  <si>
    <t>stawka VAT</t>
  </si>
  <si>
    <t>RAZEM</t>
  </si>
  <si>
    <t>cena netto za szt./op.                (bez VAT)</t>
  </si>
  <si>
    <t>Formularz asortymentowo-cenowy</t>
  </si>
  <si>
    <t>Opis przedmiotu zamówienia</t>
  </si>
  <si>
    <t>Ilość</t>
  </si>
  <si>
    <t>jednostka szt/op.</t>
  </si>
  <si>
    <t>wartość netto  (kol.4x kol. 6)</t>
  </si>
  <si>
    <t>wartość brutto (kol.7x kol. 8)</t>
  </si>
  <si>
    <t>szt.</t>
  </si>
  <si>
    <t>Toner do drukarki HP 1020</t>
  </si>
  <si>
    <t>Toner do drukarki Lexmark</t>
  </si>
  <si>
    <t>Toner do drukarki HP 1020 czarny zamiennik, laserowy wkład drukujący o wydajości 2000 stron przy pokryciu minimum 5%  strony A4, kompatybilny z  urządzeniem HP LaserJet 1020, produkt objęty 12-miesięczną gwarancją. Toner powinien działać bez zmian sterowników urządzenia.</t>
  </si>
  <si>
    <t>Toner do drukarki HP Laser 107A, toner HP 106A (W1106A) czarny oryginał, wydajność 1000 stron przy pokryciu minimum 5%  strony A4, co najmniej 3-miesięczna gwarancja. Toner powinien działać bez zmian sterowników urządzenia.</t>
  </si>
  <si>
    <t>Tusz do drukarki HP DeskJet 2630, 304 (N9K06AE) czarny oryginał, pojemność 4ml, wydajność 120 stron przy pokryciu minimum 5% strony A4, co najmniej 3-miesięczna gwarancja. Tusz powinien działać bez zmian sterowników urządenia.</t>
  </si>
  <si>
    <t>Toner do drukarki Lexmark MC2425adw, toner LEXMARK C2320K0 czarny oryginał, wydajność 1000 stron przy pokryciu minimum 5% strony A4, co najmniej 3-miesięczna gwarancja. Toner powinien działać bez zmian sterowników urządzenia.</t>
  </si>
  <si>
    <t>Toner do drukarki Lexmark MC2425adw, toner Lexmark C2320M0 toner czerwony oryginał, wydajność 1000 stron przy pokryciu minimum 5% strony A4, co najmniej 3-miesięczna gwarancja. Toner powinien działać bez zmian sterowników urządzenia.</t>
  </si>
  <si>
    <t>Toner do drukarki Lexmark MC2425adw, toner Lexmark C2320C0 toner niebieski oryginał, wydajność 1000 stron przy pokryciu minimum 5% strony A4, co najmniej 3-miesięczna gwarancja. Toner powinien działać bez zmian sterowników urządzenia.</t>
  </si>
  <si>
    <t>Toner do drukarki Lexmark MC2425adw, toner  Lexmark C2320Y0 toner źółty oryginał, wydajność 1000 stron przy pokryciu minimum 5% strony A4, co najmniej 3-miesięczna gwarancja. Toner powinien działać bez zmian sterowników urządzenia.</t>
  </si>
  <si>
    <t>Toner do drukarki HP Laser 107A</t>
  </si>
  <si>
    <t>Tusz do drukarki Brother MFC-250C</t>
  </si>
  <si>
    <t>Tusz do drukarki Brother DCP-T425W</t>
  </si>
  <si>
    <t>Tusz do drukarki HP DesJet 2630</t>
  </si>
  <si>
    <t xml:space="preserve">Tusz do drukarki Brother DCP-T425W, tusz BT5000C niebieski oryginał, pojemność 48,8 ml, wydajność do  5000 stron przy pokryciu minimum 5% strony A4, co najmniej 3-miesięczna gwarancja. Toner powinien działać bez zmian sterowników urządzenia
</t>
  </si>
  <si>
    <t>Tusz do drukarki Brother DCP-T425W, tusz BT5000Y żółty oryginał, pojemność 48,8 ml, wydajność do  5000 stron przy pokryciu minimum 5% strony A4, co najmniej 3-miesięczna gwarancja. Toner powinien działać bez zmian sterowników urządzenia</t>
  </si>
  <si>
    <t>Tusz do drukarki Brother DCP-T425W, tusz BT5000BK czarny oryginał, pojemność 48,8 ml, wydajność do  5000 stron przy pokryciu minimum 5% strony A4, co najmniej 3-miesięczna gwarancja. Toner powinien działać bez zmian sterowników urządzenia</t>
  </si>
  <si>
    <t>Tusz do drukarki Brother DCP-T425W, tusz BT5000M różowy oryginał, pojemność 48,8 ml, wydajność do  5000 stron przy pokryciu minimum 5% strony A4, co najmniej 3-miesięczna gwarancja. Toner powinien działać bez zmian sterowników urządzenia</t>
  </si>
  <si>
    <t>Tusz do drukarki MFC 250C,  komplet (czarny + kolor) zamiennik, Brother LC-980 (LC980VALBPDR) zestaw czarny (wydajność 300 stron przy okryciu minimum 5% strony A4)/ cyan (wydajność 260 stron przy pokryciu 5% strony A4) / magenta (wydajność 260 stron przy pokryciu 5% strony A4) /żółty (wydajność 260 stron przy pokryciu minimum 5% strony A4), co najmniej 3-miesięczna gwarancja. Tusz powinien działać bez zmian sterowników urządzenia.</t>
  </si>
  <si>
    <t>Toner do drukarki Cannon LBP 7110Cw</t>
  </si>
  <si>
    <t>Toner do drukarki Cannon LBP 7110Cw czarny zamiennik, Cannon 731 BK (CRG731BK) o wydajności 1400 stron przy pokryciu minimum 5% strony A4, co najmniej 3-miesięczna gwarancja. Toner powinien działać bez zmian sterowników urządzenia.</t>
  </si>
  <si>
    <t>Toner do drukarki Cannon LBP 7110Cw żółty zamiennik, Cannon 731 Y (CRG731Y) o wydajności 1400 stron przy pokryciu minimum 5% strony A4, co najmniej 3-miesięczna gwarancja. Toner powinien działać bez zmian sterowników urządzenia.</t>
  </si>
  <si>
    <t>Toner do drukarki Cannon LBP 7110Cw czerwony zamiennik, Cannon 731 M (CRG731M) o wydajności 1400 stron przy pokryciu minimum 5% strony A4, co najmniej 3-miesięczna gwarancja. Toner powinien działać bez zmian sterowników urządzenia.</t>
  </si>
  <si>
    <t>Toner do drukarki Cannon LBP 7110Cw niebieski zamiennik, Cannon 731 C (CRG731C) o wydajności 1400 stron przy pokryciu minimum 5% strony A4, co najmniej 3-miesięczna gwarancja. Toner powinien działać bez zmian sterowników urządzenia.</t>
  </si>
  <si>
    <t>Tusz do drukarki Brother DCP-J105</t>
  </si>
  <si>
    <t>Tusz do drukarki HP DeskJet 2630, HP 304 XL kolor oryginał            (niebieski, purpurowy, żółty), pojemność 7ml, wydajność 300 stron przy pokryciu minimum 5% strony A4, co najmniej 3-miesięczna gwarancja. Tusz powinien działać bez zmian sterowników urządzenia.</t>
  </si>
  <si>
    <t xml:space="preserve">Tusz Brother oryginał komplet czarny (black), czerwony (magenta), niebieski (cyan), zestaw, żółty (yellow) LC525XL LC529XL, kolor: czarny
wydajność kasety (5% pokrycia): 2400 stron, kolor: cyan
wydajność kasety (5% pokrycia): 1300 stron, kolor: magenta. Co najmniej 3-miesięczna gwarancja. Toner powinien działać bez zmian sterowników urządzenia.
wydajność kasety (5% pokrycia): 1300 stron, Kolor: yellow
wydajność kasety (5% pokrycia): 1300 stron. </t>
  </si>
  <si>
    <r>
      <t xml:space="preserve">Załącznik </t>
    </r>
    <r>
      <rPr>
        <b/>
        <sz val="11"/>
        <color theme="1"/>
        <rFont val="Calibri"/>
        <family val="2"/>
        <charset val="238"/>
        <scheme val="minor"/>
      </rPr>
      <t>nr 4 do Zapytania Ofertowego ZO/8/DP/EZ/2024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</si>
</sst>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2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91" zoomScaleNormal="91" workbookViewId="0">
      <selection activeCell="M5" sqref="M5"/>
    </sheetView>
  </sheetViews>
  <sheetFormatPr defaultRowHeight="15" x14ac:dyDescent="0.25"/>
  <cols>
    <col min="1" max="1" width="4.7109375" customWidth="1"/>
    <col min="2" max="2" width="8.85546875" customWidth="1"/>
    <col min="3" max="3" width="37.140625" customWidth="1"/>
    <col min="4" max="4" width="62" customWidth="1"/>
    <col min="5" max="5" width="8.7109375" style="2" customWidth="1"/>
    <col min="6" max="6" width="7.85546875" style="2" customWidth="1"/>
    <col min="7" max="7" width="14.7109375" style="2" customWidth="1"/>
    <col min="8" max="8" width="17" customWidth="1"/>
    <col min="9" max="9" width="11.85546875" customWidth="1"/>
    <col min="10" max="10" width="16.85546875" customWidth="1"/>
    <col min="257" max="257" width="4.7109375" customWidth="1"/>
    <col min="258" max="258" width="8.85546875" customWidth="1"/>
    <col min="259" max="259" width="51.7109375" customWidth="1"/>
    <col min="513" max="513" width="4.7109375" customWidth="1"/>
    <col min="514" max="514" width="8.85546875" customWidth="1"/>
    <col min="515" max="515" width="51.7109375" customWidth="1"/>
    <col min="769" max="769" width="4.7109375" customWidth="1"/>
    <col min="770" max="770" width="8.85546875" customWidth="1"/>
    <col min="771" max="771" width="51.7109375" customWidth="1"/>
    <col min="1025" max="1025" width="4.7109375" customWidth="1"/>
    <col min="1026" max="1026" width="8.85546875" customWidth="1"/>
    <col min="1027" max="1027" width="51.7109375" customWidth="1"/>
    <col min="1281" max="1281" width="4.7109375" customWidth="1"/>
    <col min="1282" max="1282" width="8.85546875" customWidth="1"/>
    <col min="1283" max="1283" width="51.7109375" customWidth="1"/>
    <col min="1537" max="1537" width="4.7109375" customWidth="1"/>
    <col min="1538" max="1538" width="8.85546875" customWidth="1"/>
    <col min="1539" max="1539" width="51.7109375" customWidth="1"/>
    <col min="1793" max="1793" width="4.7109375" customWidth="1"/>
    <col min="1794" max="1794" width="8.85546875" customWidth="1"/>
    <col min="1795" max="1795" width="51.7109375" customWidth="1"/>
    <col min="2049" max="2049" width="4.7109375" customWidth="1"/>
    <col min="2050" max="2050" width="8.85546875" customWidth="1"/>
    <col min="2051" max="2051" width="51.7109375" customWidth="1"/>
    <col min="2305" max="2305" width="4.7109375" customWidth="1"/>
    <col min="2306" max="2306" width="8.85546875" customWidth="1"/>
    <col min="2307" max="2307" width="51.7109375" customWidth="1"/>
    <col min="2561" max="2561" width="4.7109375" customWidth="1"/>
    <col min="2562" max="2562" width="8.85546875" customWidth="1"/>
    <col min="2563" max="2563" width="51.7109375" customWidth="1"/>
    <col min="2817" max="2817" width="4.7109375" customWidth="1"/>
    <col min="2818" max="2818" width="8.85546875" customWidth="1"/>
    <col min="2819" max="2819" width="51.7109375" customWidth="1"/>
    <col min="3073" max="3073" width="4.7109375" customWidth="1"/>
    <col min="3074" max="3074" width="8.85546875" customWidth="1"/>
    <col min="3075" max="3075" width="51.7109375" customWidth="1"/>
    <col min="3329" max="3329" width="4.7109375" customWidth="1"/>
    <col min="3330" max="3330" width="8.85546875" customWidth="1"/>
    <col min="3331" max="3331" width="51.7109375" customWidth="1"/>
    <col min="3585" max="3585" width="4.7109375" customWidth="1"/>
    <col min="3586" max="3586" width="8.85546875" customWidth="1"/>
    <col min="3587" max="3587" width="51.7109375" customWidth="1"/>
    <col min="3841" max="3841" width="4.7109375" customWidth="1"/>
    <col min="3842" max="3842" width="8.85546875" customWidth="1"/>
    <col min="3843" max="3843" width="51.7109375" customWidth="1"/>
    <col min="4097" max="4097" width="4.7109375" customWidth="1"/>
    <col min="4098" max="4098" width="8.85546875" customWidth="1"/>
    <col min="4099" max="4099" width="51.7109375" customWidth="1"/>
    <col min="4353" max="4353" width="4.7109375" customWidth="1"/>
    <col min="4354" max="4354" width="8.85546875" customWidth="1"/>
    <col min="4355" max="4355" width="51.7109375" customWidth="1"/>
    <col min="4609" max="4609" width="4.7109375" customWidth="1"/>
    <col min="4610" max="4610" width="8.85546875" customWidth="1"/>
    <col min="4611" max="4611" width="51.7109375" customWidth="1"/>
    <col min="4865" max="4865" width="4.7109375" customWidth="1"/>
    <col min="4866" max="4866" width="8.85546875" customWidth="1"/>
    <col min="4867" max="4867" width="51.7109375" customWidth="1"/>
    <col min="5121" max="5121" width="4.7109375" customWidth="1"/>
    <col min="5122" max="5122" width="8.85546875" customWidth="1"/>
    <col min="5123" max="5123" width="51.7109375" customWidth="1"/>
    <col min="5377" max="5377" width="4.7109375" customWidth="1"/>
    <col min="5378" max="5378" width="8.85546875" customWidth="1"/>
    <col min="5379" max="5379" width="51.7109375" customWidth="1"/>
    <col min="5633" max="5633" width="4.7109375" customWidth="1"/>
    <col min="5634" max="5634" width="8.85546875" customWidth="1"/>
    <col min="5635" max="5635" width="51.7109375" customWidth="1"/>
    <col min="5889" max="5889" width="4.7109375" customWidth="1"/>
    <col min="5890" max="5890" width="8.85546875" customWidth="1"/>
    <col min="5891" max="5891" width="51.7109375" customWidth="1"/>
    <col min="6145" max="6145" width="4.7109375" customWidth="1"/>
    <col min="6146" max="6146" width="8.85546875" customWidth="1"/>
    <col min="6147" max="6147" width="51.7109375" customWidth="1"/>
    <col min="6401" max="6401" width="4.7109375" customWidth="1"/>
    <col min="6402" max="6402" width="8.85546875" customWidth="1"/>
    <col min="6403" max="6403" width="51.7109375" customWidth="1"/>
    <col min="6657" max="6657" width="4.7109375" customWidth="1"/>
    <col min="6658" max="6658" width="8.85546875" customWidth="1"/>
    <col min="6659" max="6659" width="51.7109375" customWidth="1"/>
    <col min="6913" max="6913" width="4.7109375" customWidth="1"/>
    <col min="6914" max="6914" width="8.85546875" customWidth="1"/>
    <col min="6915" max="6915" width="51.7109375" customWidth="1"/>
    <col min="7169" max="7169" width="4.7109375" customWidth="1"/>
    <col min="7170" max="7170" width="8.85546875" customWidth="1"/>
    <col min="7171" max="7171" width="51.7109375" customWidth="1"/>
    <col min="7425" max="7425" width="4.7109375" customWidth="1"/>
    <col min="7426" max="7426" width="8.85546875" customWidth="1"/>
    <col min="7427" max="7427" width="51.7109375" customWidth="1"/>
    <col min="7681" max="7681" width="4.7109375" customWidth="1"/>
    <col min="7682" max="7682" width="8.85546875" customWidth="1"/>
    <col min="7683" max="7683" width="51.7109375" customWidth="1"/>
    <col min="7937" max="7937" width="4.7109375" customWidth="1"/>
    <col min="7938" max="7938" width="8.85546875" customWidth="1"/>
    <col min="7939" max="7939" width="51.7109375" customWidth="1"/>
    <col min="8193" max="8193" width="4.7109375" customWidth="1"/>
    <col min="8194" max="8194" width="8.85546875" customWidth="1"/>
    <col min="8195" max="8195" width="51.7109375" customWidth="1"/>
    <col min="8449" max="8449" width="4.7109375" customWidth="1"/>
    <col min="8450" max="8450" width="8.85546875" customWidth="1"/>
    <col min="8451" max="8451" width="51.7109375" customWidth="1"/>
    <col min="8705" max="8705" width="4.7109375" customWidth="1"/>
    <col min="8706" max="8706" width="8.85546875" customWidth="1"/>
    <col min="8707" max="8707" width="51.7109375" customWidth="1"/>
    <col min="8961" max="8961" width="4.7109375" customWidth="1"/>
    <col min="8962" max="8962" width="8.85546875" customWidth="1"/>
    <col min="8963" max="8963" width="51.7109375" customWidth="1"/>
    <col min="9217" max="9217" width="4.7109375" customWidth="1"/>
    <col min="9218" max="9218" width="8.85546875" customWidth="1"/>
    <col min="9219" max="9219" width="51.7109375" customWidth="1"/>
    <col min="9473" max="9473" width="4.7109375" customWidth="1"/>
    <col min="9474" max="9474" width="8.85546875" customWidth="1"/>
    <col min="9475" max="9475" width="51.7109375" customWidth="1"/>
    <col min="9729" max="9729" width="4.7109375" customWidth="1"/>
    <col min="9730" max="9730" width="8.85546875" customWidth="1"/>
    <col min="9731" max="9731" width="51.7109375" customWidth="1"/>
    <col min="9985" max="9985" width="4.7109375" customWidth="1"/>
    <col min="9986" max="9986" width="8.85546875" customWidth="1"/>
    <col min="9987" max="9987" width="51.7109375" customWidth="1"/>
    <col min="10241" max="10241" width="4.7109375" customWidth="1"/>
    <col min="10242" max="10242" width="8.85546875" customWidth="1"/>
    <col min="10243" max="10243" width="51.7109375" customWidth="1"/>
    <col min="10497" max="10497" width="4.7109375" customWidth="1"/>
    <col min="10498" max="10498" width="8.85546875" customWidth="1"/>
    <col min="10499" max="10499" width="51.7109375" customWidth="1"/>
    <col min="10753" max="10753" width="4.7109375" customWidth="1"/>
    <col min="10754" max="10754" width="8.85546875" customWidth="1"/>
    <col min="10755" max="10755" width="51.7109375" customWidth="1"/>
    <col min="11009" max="11009" width="4.7109375" customWidth="1"/>
    <col min="11010" max="11010" width="8.85546875" customWidth="1"/>
    <col min="11011" max="11011" width="51.7109375" customWidth="1"/>
    <col min="11265" max="11265" width="4.7109375" customWidth="1"/>
    <col min="11266" max="11266" width="8.85546875" customWidth="1"/>
    <col min="11267" max="11267" width="51.7109375" customWidth="1"/>
    <col min="11521" max="11521" width="4.7109375" customWidth="1"/>
    <col min="11522" max="11522" width="8.85546875" customWidth="1"/>
    <col min="11523" max="11523" width="51.7109375" customWidth="1"/>
    <col min="11777" max="11777" width="4.7109375" customWidth="1"/>
    <col min="11778" max="11778" width="8.85546875" customWidth="1"/>
    <col min="11779" max="11779" width="51.7109375" customWidth="1"/>
    <col min="12033" max="12033" width="4.7109375" customWidth="1"/>
    <col min="12034" max="12034" width="8.85546875" customWidth="1"/>
    <col min="12035" max="12035" width="51.7109375" customWidth="1"/>
    <col min="12289" max="12289" width="4.7109375" customWidth="1"/>
    <col min="12290" max="12290" width="8.85546875" customWidth="1"/>
    <col min="12291" max="12291" width="51.7109375" customWidth="1"/>
    <col min="12545" max="12545" width="4.7109375" customWidth="1"/>
    <col min="12546" max="12546" width="8.85546875" customWidth="1"/>
    <col min="12547" max="12547" width="51.7109375" customWidth="1"/>
    <col min="12801" max="12801" width="4.7109375" customWidth="1"/>
    <col min="12802" max="12802" width="8.85546875" customWidth="1"/>
    <col min="12803" max="12803" width="51.7109375" customWidth="1"/>
    <col min="13057" max="13057" width="4.7109375" customWidth="1"/>
    <col min="13058" max="13058" width="8.85546875" customWidth="1"/>
    <col min="13059" max="13059" width="51.7109375" customWidth="1"/>
    <col min="13313" max="13313" width="4.7109375" customWidth="1"/>
    <col min="13314" max="13314" width="8.85546875" customWidth="1"/>
    <col min="13315" max="13315" width="51.7109375" customWidth="1"/>
    <col min="13569" max="13569" width="4.7109375" customWidth="1"/>
    <col min="13570" max="13570" width="8.85546875" customWidth="1"/>
    <col min="13571" max="13571" width="51.7109375" customWidth="1"/>
    <col min="13825" max="13825" width="4.7109375" customWidth="1"/>
    <col min="13826" max="13826" width="8.85546875" customWidth="1"/>
    <col min="13827" max="13827" width="51.7109375" customWidth="1"/>
    <col min="14081" max="14081" width="4.7109375" customWidth="1"/>
    <col min="14082" max="14082" width="8.85546875" customWidth="1"/>
    <col min="14083" max="14083" width="51.7109375" customWidth="1"/>
    <col min="14337" max="14337" width="4.7109375" customWidth="1"/>
    <col min="14338" max="14338" width="8.85546875" customWidth="1"/>
    <col min="14339" max="14339" width="51.7109375" customWidth="1"/>
    <col min="14593" max="14593" width="4.7109375" customWidth="1"/>
    <col min="14594" max="14594" width="8.85546875" customWidth="1"/>
    <col min="14595" max="14595" width="51.7109375" customWidth="1"/>
    <col min="14849" max="14849" width="4.7109375" customWidth="1"/>
    <col min="14850" max="14850" width="8.85546875" customWidth="1"/>
    <col min="14851" max="14851" width="51.7109375" customWidth="1"/>
    <col min="15105" max="15105" width="4.7109375" customWidth="1"/>
    <col min="15106" max="15106" width="8.85546875" customWidth="1"/>
    <col min="15107" max="15107" width="51.7109375" customWidth="1"/>
    <col min="15361" max="15361" width="4.7109375" customWidth="1"/>
    <col min="15362" max="15362" width="8.85546875" customWidth="1"/>
    <col min="15363" max="15363" width="51.7109375" customWidth="1"/>
    <col min="15617" max="15617" width="4.7109375" customWidth="1"/>
    <col min="15618" max="15618" width="8.85546875" customWidth="1"/>
    <col min="15619" max="15619" width="51.7109375" customWidth="1"/>
    <col min="15873" max="15873" width="4.7109375" customWidth="1"/>
    <col min="15874" max="15874" width="8.85546875" customWidth="1"/>
    <col min="15875" max="15875" width="51.7109375" customWidth="1"/>
    <col min="16129" max="16129" width="4.7109375" customWidth="1"/>
    <col min="16130" max="16130" width="8.85546875" customWidth="1"/>
    <col min="16131" max="16131" width="51.7109375" customWidth="1"/>
  </cols>
  <sheetData>
    <row r="1" spans="1:10" ht="15" customHeight="1" x14ac:dyDescent="0.25">
      <c r="G1" s="33" t="s">
        <v>38</v>
      </c>
      <c r="H1" s="33"/>
      <c r="I1" s="33"/>
      <c r="J1" s="33"/>
    </row>
    <row r="3" spans="1:10" ht="24.95" customHeight="1" x14ac:dyDescent="0.25">
      <c r="B3" s="32" t="s">
        <v>5</v>
      </c>
      <c r="C3" s="32"/>
      <c r="D3" s="32"/>
      <c r="E3" s="32"/>
      <c r="F3" s="32"/>
      <c r="G3" s="32"/>
      <c r="H3" s="32"/>
      <c r="I3" s="32"/>
      <c r="J3" s="32"/>
    </row>
    <row r="5" spans="1:10" ht="47.25" customHeight="1" x14ac:dyDescent="0.25">
      <c r="A5" s="1"/>
      <c r="B5" s="17" t="s">
        <v>0</v>
      </c>
      <c r="C5" s="18" t="s">
        <v>1</v>
      </c>
      <c r="D5" s="18" t="s">
        <v>6</v>
      </c>
      <c r="E5" s="19" t="s">
        <v>7</v>
      </c>
      <c r="F5" s="19" t="s">
        <v>8</v>
      </c>
      <c r="G5" s="19" t="s">
        <v>4</v>
      </c>
      <c r="H5" s="20" t="s">
        <v>9</v>
      </c>
      <c r="I5" s="21" t="s">
        <v>2</v>
      </c>
      <c r="J5" s="20" t="s">
        <v>10</v>
      </c>
    </row>
    <row r="6" spans="1:10" ht="28.5" customHeight="1" x14ac:dyDescent="0.25">
      <c r="A6" s="1"/>
      <c r="B6" s="22">
        <v>1</v>
      </c>
      <c r="C6" s="22">
        <v>2</v>
      </c>
      <c r="D6" s="4">
        <v>3</v>
      </c>
      <c r="E6" s="4">
        <v>4</v>
      </c>
      <c r="F6" s="4">
        <v>5</v>
      </c>
      <c r="G6" s="4">
        <v>6</v>
      </c>
      <c r="H6" s="23">
        <v>7</v>
      </c>
      <c r="I6" s="24">
        <v>8</v>
      </c>
      <c r="J6" s="24">
        <v>9</v>
      </c>
    </row>
    <row r="7" spans="1:10" ht="90" customHeight="1" x14ac:dyDescent="0.25">
      <c r="A7" s="1"/>
      <c r="B7" s="14">
        <v>1</v>
      </c>
      <c r="C7" s="31" t="s">
        <v>23</v>
      </c>
      <c r="D7" s="8" t="s">
        <v>25</v>
      </c>
      <c r="E7" s="3">
        <v>1</v>
      </c>
      <c r="F7" s="3" t="s">
        <v>11</v>
      </c>
      <c r="G7" s="5"/>
      <c r="H7" s="10">
        <f t="shared" ref="H7:H20" si="0">E7*G7</f>
        <v>0</v>
      </c>
      <c r="I7" s="11">
        <v>0.23</v>
      </c>
      <c r="J7" s="12">
        <f t="shared" ref="J7:J20" si="1">H7*123%</f>
        <v>0</v>
      </c>
    </row>
    <row r="8" spans="1:10" ht="89.25" customHeight="1" x14ac:dyDescent="0.25">
      <c r="A8" s="1"/>
      <c r="B8" s="14">
        <v>2</v>
      </c>
      <c r="C8" s="31" t="s">
        <v>23</v>
      </c>
      <c r="D8" s="8" t="s">
        <v>26</v>
      </c>
      <c r="E8" s="3">
        <v>1</v>
      </c>
      <c r="F8" s="3" t="s">
        <v>11</v>
      </c>
      <c r="G8" s="5"/>
      <c r="H8" s="10">
        <f t="shared" si="0"/>
        <v>0</v>
      </c>
      <c r="I8" s="11">
        <v>0.23</v>
      </c>
      <c r="J8" s="12">
        <f t="shared" si="1"/>
        <v>0</v>
      </c>
    </row>
    <row r="9" spans="1:10" ht="87" customHeight="1" x14ac:dyDescent="0.25">
      <c r="A9" s="1"/>
      <c r="B9" s="14">
        <v>3</v>
      </c>
      <c r="C9" s="31" t="s">
        <v>23</v>
      </c>
      <c r="D9" s="8" t="s">
        <v>27</v>
      </c>
      <c r="E9" s="3">
        <v>1</v>
      </c>
      <c r="F9" s="3" t="s">
        <v>11</v>
      </c>
      <c r="G9" s="5"/>
      <c r="H9" s="10">
        <f t="shared" si="0"/>
        <v>0</v>
      </c>
      <c r="I9" s="11">
        <v>0.23</v>
      </c>
      <c r="J9" s="12">
        <f t="shared" si="1"/>
        <v>0</v>
      </c>
    </row>
    <row r="10" spans="1:10" ht="81.75" customHeight="1" x14ac:dyDescent="0.25">
      <c r="A10" s="1"/>
      <c r="B10" s="14">
        <v>4</v>
      </c>
      <c r="C10" s="31" t="s">
        <v>23</v>
      </c>
      <c r="D10" s="8" t="s">
        <v>28</v>
      </c>
      <c r="E10" s="3">
        <v>1</v>
      </c>
      <c r="F10" s="3" t="s">
        <v>11</v>
      </c>
      <c r="G10" s="5"/>
      <c r="H10" s="10">
        <f t="shared" si="0"/>
        <v>0</v>
      </c>
      <c r="I10" s="11">
        <v>0.23</v>
      </c>
      <c r="J10" s="12">
        <f t="shared" si="1"/>
        <v>0</v>
      </c>
    </row>
    <row r="11" spans="1:10" ht="79.5" customHeight="1" x14ac:dyDescent="0.25">
      <c r="A11" s="1"/>
      <c r="B11" s="14">
        <v>5</v>
      </c>
      <c r="C11" s="14" t="s">
        <v>12</v>
      </c>
      <c r="D11" s="9" t="s">
        <v>14</v>
      </c>
      <c r="E11" s="3">
        <v>7</v>
      </c>
      <c r="F11" s="3" t="s">
        <v>11</v>
      </c>
      <c r="G11" s="15"/>
      <c r="H11" s="10">
        <f t="shared" si="0"/>
        <v>0</v>
      </c>
      <c r="I11" s="11">
        <v>0.23</v>
      </c>
      <c r="J11" s="12">
        <f t="shared" si="1"/>
        <v>0</v>
      </c>
    </row>
    <row r="12" spans="1:10" ht="63" x14ac:dyDescent="0.25">
      <c r="A12" s="1"/>
      <c r="B12" s="14">
        <v>6</v>
      </c>
      <c r="C12" s="14" t="s">
        <v>21</v>
      </c>
      <c r="D12" s="9" t="s">
        <v>15</v>
      </c>
      <c r="E12" s="3">
        <v>19</v>
      </c>
      <c r="F12" s="3" t="s">
        <v>11</v>
      </c>
      <c r="G12" s="15"/>
      <c r="H12" s="10">
        <f t="shared" si="0"/>
        <v>0</v>
      </c>
      <c r="I12" s="11">
        <v>0.23</v>
      </c>
      <c r="J12" s="12">
        <f t="shared" si="1"/>
        <v>0</v>
      </c>
    </row>
    <row r="13" spans="1:10" ht="126.6" customHeight="1" x14ac:dyDescent="0.25">
      <c r="A13" s="1"/>
      <c r="B13" s="14">
        <v>7</v>
      </c>
      <c r="C13" s="14" t="s">
        <v>22</v>
      </c>
      <c r="D13" s="9" t="s">
        <v>29</v>
      </c>
      <c r="E13" s="3">
        <v>2</v>
      </c>
      <c r="F13" s="3" t="s">
        <v>11</v>
      </c>
      <c r="G13" s="15"/>
      <c r="H13" s="10">
        <f t="shared" si="0"/>
        <v>0</v>
      </c>
      <c r="I13" s="11">
        <v>0.23</v>
      </c>
      <c r="J13" s="12">
        <f t="shared" si="1"/>
        <v>0</v>
      </c>
    </row>
    <row r="14" spans="1:10" ht="62.25" customHeight="1" x14ac:dyDescent="0.25">
      <c r="A14" s="1"/>
      <c r="B14" s="14">
        <v>8</v>
      </c>
      <c r="C14" s="14" t="s">
        <v>24</v>
      </c>
      <c r="D14" s="9" t="s">
        <v>16</v>
      </c>
      <c r="E14" s="3">
        <v>9</v>
      </c>
      <c r="F14" s="3" t="s">
        <v>11</v>
      </c>
      <c r="G14" s="15"/>
      <c r="H14" s="10">
        <f t="shared" si="0"/>
        <v>0</v>
      </c>
      <c r="I14" s="11">
        <v>0.23</v>
      </c>
      <c r="J14" s="12">
        <f t="shared" si="1"/>
        <v>0</v>
      </c>
    </row>
    <row r="15" spans="1:10" ht="79.5" customHeight="1" x14ac:dyDescent="0.25">
      <c r="A15" s="1"/>
      <c r="B15" s="14">
        <v>9</v>
      </c>
      <c r="C15" s="14" t="s">
        <v>24</v>
      </c>
      <c r="D15" s="9" t="s">
        <v>36</v>
      </c>
      <c r="E15" s="3">
        <v>2</v>
      </c>
      <c r="F15" s="3" t="s">
        <v>11</v>
      </c>
      <c r="G15" s="15"/>
      <c r="H15" s="10">
        <f t="shared" si="0"/>
        <v>0</v>
      </c>
      <c r="I15" s="11">
        <v>0.23</v>
      </c>
      <c r="J15" s="12">
        <f t="shared" si="1"/>
        <v>0</v>
      </c>
    </row>
    <row r="16" spans="1:10" ht="63.75" customHeight="1" x14ac:dyDescent="0.25">
      <c r="A16" s="1"/>
      <c r="B16" s="14">
        <v>10</v>
      </c>
      <c r="C16" s="14" t="s">
        <v>13</v>
      </c>
      <c r="D16" s="9" t="s">
        <v>17</v>
      </c>
      <c r="E16" s="3">
        <v>16</v>
      </c>
      <c r="F16" s="3" t="s">
        <v>11</v>
      </c>
      <c r="G16" s="15"/>
      <c r="H16" s="10">
        <f t="shared" si="0"/>
        <v>0</v>
      </c>
      <c r="I16" s="11">
        <v>0.23</v>
      </c>
      <c r="J16" s="12">
        <f t="shared" si="1"/>
        <v>0</v>
      </c>
    </row>
    <row r="17" spans="1:10" ht="63" customHeight="1" x14ac:dyDescent="0.25">
      <c r="A17" s="1"/>
      <c r="B17" s="14">
        <v>11</v>
      </c>
      <c r="C17" s="14" t="s">
        <v>13</v>
      </c>
      <c r="D17" s="9" t="s">
        <v>18</v>
      </c>
      <c r="E17" s="3">
        <v>14</v>
      </c>
      <c r="F17" s="3" t="s">
        <v>11</v>
      </c>
      <c r="G17" s="15"/>
      <c r="H17" s="10">
        <f t="shared" si="0"/>
        <v>0</v>
      </c>
      <c r="I17" s="11">
        <v>0.23</v>
      </c>
      <c r="J17" s="12">
        <f t="shared" si="1"/>
        <v>0</v>
      </c>
    </row>
    <row r="18" spans="1:10" ht="63.6" customHeight="1" x14ac:dyDescent="0.25">
      <c r="A18" s="1"/>
      <c r="B18" s="14">
        <v>12</v>
      </c>
      <c r="C18" s="14" t="s">
        <v>13</v>
      </c>
      <c r="D18" s="9" t="s">
        <v>19</v>
      </c>
      <c r="E18" s="3">
        <v>12</v>
      </c>
      <c r="F18" s="3" t="s">
        <v>11</v>
      </c>
      <c r="G18" s="15"/>
      <c r="H18" s="10">
        <f t="shared" si="0"/>
        <v>0</v>
      </c>
      <c r="I18" s="11">
        <v>0.23</v>
      </c>
      <c r="J18" s="12">
        <f t="shared" si="1"/>
        <v>0</v>
      </c>
    </row>
    <row r="19" spans="1:10" ht="63.6" customHeight="1" x14ac:dyDescent="0.25">
      <c r="A19" s="1"/>
      <c r="B19" s="14">
        <v>13</v>
      </c>
      <c r="C19" s="14" t="s">
        <v>13</v>
      </c>
      <c r="D19" s="6" t="s">
        <v>20</v>
      </c>
      <c r="E19" s="7">
        <v>15</v>
      </c>
      <c r="F19" s="3" t="s">
        <v>11</v>
      </c>
      <c r="G19" s="15"/>
      <c r="H19" s="10">
        <f t="shared" si="0"/>
        <v>0</v>
      </c>
      <c r="I19" s="11">
        <v>0.23</v>
      </c>
      <c r="J19" s="12">
        <f t="shared" si="1"/>
        <v>0</v>
      </c>
    </row>
    <row r="20" spans="1:10" ht="66" customHeight="1" x14ac:dyDescent="0.25">
      <c r="A20" s="1"/>
      <c r="B20" s="14">
        <v>14</v>
      </c>
      <c r="C20" s="14" t="s">
        <v>30</v>
      </c>
      <c r="D20" s="6" t="s">
        <v>31</v>
      </c>
      <c r="E20" s="7">
        <v>6</v>
      </c>
      <c r="F20" s="3" t="s">
        <v>11</v>
      </c>
      <c r="G20" s="15"/>
      <c r="H20" s="10">
        <f t="shared" si="0"/>
        <v>0</v>
      </c>
      <c r="I20" s="11">
        <v>0.23</v>
      </c>
      <c r="J20" s="12">
        <f t="shared" si="1"/>
        <v>0</v>
      </c>
    </row>
    <row r="21" spans="1:10" ht="66" customHeight="1" x14ac:dyDescent="0.25">
      <c r="A21" s="1"/>
      <c r="B21" s="14">
        <v>15</v>
      </c>
      <c r="C21" s="14" t="s">
        <v>30</v>
      </c>
      <c r="D21" s="6" t="s">
        <v>32</v>
      </c>
      <c r="E21" s="7">
        <v>3</v>
      </c>
      <c r="F21" s="3" t="s">
        <v>11</v>
      </c>
      <c r="G21" s="16"/>
      <c r="H21" s="10">
        <f t="shared" ref="H21:H22" si="2">E21*G21</f>
        <v>0</v>
      </c>
      <c r="I21" s="11">
        <v>0.23</v>
      </c>
      <c r="J21" s="12">
        <f t="shared" ref="J21:J22" si="3">H21*123%</f>
        <v>0</v>
      </c>
    </row>
    <row r="22" spans="1:10" ht="66" customHeight="1" x14ac:dyDescent="0.25">
      <c r="A22" s="1"/>
      <c r="B22" s="14">
        <v>16</v>
      </c>
      <c r="C22" s="14" t="s">
        <v>30</v>
      </c>
      <c r="D22" s="6" t="s">
        <v>34</v>
      </c>
      <c r="E22" s="7">
        <v>3</v>
      </c>
      <c r="F22" s="3" t="s">
        <v>11</v>
      </c>
      <c r="G22" s="16"/>
      <c r="H22" s="10">
        <f t="shared" si="2"/>
        <v>0</v>
      </c>
      <c r="I22" s="11">
        <v>0.23</v>
      </c>
      <c r="J22" s="12">
        <f t="shared" si="3"/>
        <v>0</v>
      </c>
    </row>
    <row r="23" spans="1:10" ht="64.900000000000006" customHeight="1" x14ac:dyDescent="0.25">
      <c r="A23" s="1"/>
      <c r="B23" s="14">
        <v>17</v>
      </c>
      <c r="C23" s="14" t="s">
        <v>30</v>
      </c>
      <c r="D23" s="6" t="s">
        <v>33</v>
      </c>
      <c r="E23" s="7">
        <v>3</v>
      </c>
      <c r="F23" s="3" t="s">
        <v>11</v>
      </c>
      <c r="G23" s="16"/>
      <c r="H23" s="10">
        <f t="shared" ref="H23" si="4">E23*G23</f>
        <v>0</v>
      </c>
      <c r="I23" s="11">
        <v>0.23</v>
      </c>
      <c r="J23" s="12">
        <f t="shared" ref="J23" si="5">H23*123%</f>
        <v>0</v>
      </c>
    </row>
    <row r="24" spans="1:10" ht="141.75" x14ac:dyDescent="0.25">
      <c r="A24" s="1"/>
      <c r="B24" s="14">
        <v>18</v>
      </c>
      <c r="C24" s="14" t="s">
        <v>35</v>
      </c>
      <c r="D24" s="13" t="s">
        <v>37</v>
      </c>
      <c r="E24" s="7">
        <v>4</v>
      </c>
      <c r="F24" s="3" t="s">
        <v>11</v>
      </c>
      <c r="G24" s="25"/>
      <c r="H24" s="10">
        <f t="shared" ref="H24" si="6">E24*G24</f>
        <v>0</v>
      </c>
      <c r="I24" s="11">
        <v>0.23</v>
      </c>
      <c r="J24" s="12">
        <f t="shared" ref="J24" si="7">H24*123%</f>
        <v>0</v>
      </c>
    </row>
    <row r="25" spans="1:10" ht="50.1" customHeight="1" x14ac:dyDescent="0.25">
      <c r="B25" s="26"/>
      <c r="C25" s="26"/>
      <c r="D25" s="26"/>
      <c r="E25" s="27" t="s">
        <v>3</v>
      </c>
      <c r="F25" s="27"/>
      <c r="G25" s="27"/>
      <c r="H25" s="28">
        <f>SUM(H7:H20)</f>
        <v>0</v>
      </c>
      <c r="I25" s="29">
        <v>0.23</v>
      </c>
      <c r="J25" s="30">
        <f>SUM(J7:J20)</f>
        <v>0</v>
      </c>
    </row>
  </sheetData>
  <mergeCells count="2">
    <mergeCell ref="B3:J3"/>
    <mergeCell ref="G1:J1"/>
  </mergeCells>
  <pageMargins left="0.39370078740157483" right="0.39370078740157483" top="0.98425196850393704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2 - tusze i 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2024-02-05T11:51:56Z</dcterms:modified>
</cp:coreProperties>
</file>