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ałacznik do SIWZ" sheetId="1" r:id="rId1"/>
  </sheets>
  <definedNames>
    <definedName name="_xlnm.Print_Area" localSheetId="0">'Załacznik do SIWZ'!$A$1:$G$113</definedName>
  </definedNames>
  <calcPr fullCalcOnLoad="1"/>
</workbook>
</file>

<file path=xl/sharedStrings.xml><?xml version="1.0" encoding="utf-8"?>
<sst xmlns="http://schemas.openxmlformats.org/spreadsheetml/2006/main" count="325" uniqueCount="218">
  <si>
    <t>szt.</t>
  </si>
  <si>
    <t>Ilość</t>
  </si>
  <si>
    <t>cena brutto razem</t>
  </si>
  <si>
    <t>Jednostka miary</t>
  </si>
  <si>
    <t xml:space="preserve">NAZWA </t>
  </si>
  <si>
    <t>Lp.</t>
  </si>
  <si>
    <t>klasa A, pojemność 50 ml, szkło borokrzemowe, korek z polipropylenu</t>
  </si>
  <si>
    <t>klasa A, pojemność 100 ml, szkło borokrzemowe, korek z polipropylenu</t>
  </si>
  <si>
    <t>kompatybilne z Transferpette Digital pojemność 1 ml</t>
  </si>
  <si>
    <t xml:space="preserve"> kompatybilne z Transferpette Digital pojemność  5 ml</t>
  </si>
  <si>
    <t xml:space="preserve">opakowanie/500szt </t>
  </si>
  <si>
    <t xml:space="preserve">opakowanie/200szt </t>
  </si>
  <si>
    <t xml:space="preserve"> szt</t>
  </si>
  <si>
    <t>wąż PVC</t>
  </si>
  <si>
    <t>zlewka szklana niska</t>
  </si>
  <si>
    <t xml:space="preserve">op (10 szt) </t>
  </si>
  <si>
    <t>pojemność 250 ml (ok 95x75)</t>
  </si>
  <si>
    <t>op (1000 szt)</t>
  </si>
  <si>
    <t>probówki typu eppendorf</t>
  </si>
  <si>
    <t>50 ml</t>
  </si>
  <si>
    <t>op (100 szt)</t>
  </si>
  <si>
    <t>rękawiczki jednorazowe</t>
  </si>
  <si>
    <t>zlewka</t>
  </si>
  <si>
    <t xml:space="preserve">zlewka z polipropropylenu </t>
  </si>
  <si>
    <t>szklana z podziałką, pojemność 3000 szklo borokrzemowe</t>
  </si>
  <si>
    <t>z niebieską podziałką pojemność 3000 ml</t>
  </si>
  <si>
    <t>Butelki PET</t>
  </si>
  <si>
    <t xml:space="preserve">bezbarwne, pojemność 3l </t>
  </si>
  <si>
    <t xml:space="preserve">bezbarwne, pojemność 2l </t>
  </si>
  <si>
    <t>Nakrętki do butelek PET 2l i 3l</t>
  </si>
  <si>
    <t xml:space="preserve">bezbarwne, pojemność 5l z uchwytem i nakrętką </t>
  </si>
  <si>
    <t>białe lub bezbarwne</t>
  </si>
  <si>
    <t>gilzy</t>
  </si>
  <si>
    <t>op. (25 szt)</t>
  </si>
  <si>
    <t xml:space="preserve"> pojemność 250 ml, bez szlifu</t>
  </si>
  <si>
    <t>klasa A, pojemność 10 ml, szkło borokrzemowe, oranżowe,  korek szklany</t>
  </si>
  <si>
    <t>mb</t>
  </si>
  <si>
    <t>10mmx16mm</t>
  </si>
  <si>
    <t xml:space="preserve">szalki Petriego </t>
  </si>
  <si>
    <t>śr 160mm  18mm nóżka</t>
  </si>
  <si>
    <t>pasujące do Transferpette Digital 200ul</t>
  </si>
  <si>
    <t>op. 500szt.</t>
  </si>
  <si>
    <t>szklana z podziałką, pojemność 5000 szklo borokrzemowe</t>
  </si>
  <si>
    <t>ok. 40cm</t>
  </si>
  <si>
    <t>sączki średnie śr. 15 cm</t>
  </si>
  <si>
    <t>sączki średnie śr. 18cm</t>
  </si>
  <si>
    <t>ze stalową igłą z uszczelką tłoka z PTFE</t>
  </si>
  <si>
    <t>strzykawka szklana 1000ul</t>
  </si>
  <si>
    <t>butla szklana 1000ml</t>
  </si>
  <si>
    <t>torebki do sterylizacji</t>
  </si>
  <si>
    <t>do autoklawu, wymiar ok. 55x75cm</t>
  </si>
  <si>
    <t>op. 50szt.</t>
  </si>
  <si>
    <t>Vialki do chromatografu +septy+nakrętki</t>
  </si>
  <si>
    <t>z bezbarwnego szkła, bez pola do opisu 1,5ml, hxśr11,6x32mm, otwór śr. 6mm+septy (silikon biały/PTFE)+nakrętki</t>
  </si>
  <si>
    <t>minutnik-timer</t>
  </si>
  <si>
    <t>cyfrowy z funkcją stopera (dokł. 1s) z alarmem, zawieszany i stawiany z magnesem+ baterie</t>
  </si>
  <si>
    <t>pojemność 25 ml ( ok 50x34)</t>
  </si>
  <si>
    <t>2 ml, wolne od DNA, nie wiążące DNA, autoklawowalne</t>
  </si>
  <si>
    <t>pipeta automatyczna</t>
  </si>
  <si>
    <t>kuwety do spektrofotometru</t>
  </si>
  <si>
    <t>szklane 10mm i 50mm</t>
  </si>
  <si>
    <t>szklane, poj. 300ml, szerokość szyji 5cm</t>
  </si>
  <si>
    <t>"moczówki" pojemność 120 ml</t>
  </si>
  <si>
    <t>zlewka plastikowa/szklane</t>
  </si>
  <si>
    <t>poj. 500ml, 1000ml</t>
  </si>
  <si>
    <t>szalki aluminiowe</t>
  </si>
  <si>
    <t>do wagosuszarki</t>
  </si>
  <si>
    <t>op. 100szt</t>
  </si>
  <si>
    <t>lejki wagowe/szufelki wagowe</t>
  </si>
  <si>
    <t>szt</t>
  </si>
  <si>
    <t>naczynka wagowe</t>
  </si>
  <si>
    <t>szklane z pokrywkami wymiary ok. 50x50mm</t>
  </si>
  <si>
    <t>plastikowe pudełko</t>
  </si>
  <si>
    <t>na probówki typu eppendorf 2ml (pudełko na 100 próbek)</t>
  </si>
  <si>
    <t>op. 100szt.</t>
  </si>
  <si>
    <t>sączki borokrzemowe GF/A</t>
  </si>
  <si>
    <t>filtr strzykawkowy 0,45 um</t>
  </si>
  <si>
    <t>do ekstrakcji celulozowe wymiary 28 mm x200mm</t>
  </si>
  <si>
    <t>szklane o pojemności min 50 ml</t>
  </si>
  <si>
    <t>tygle kwarcowe oznakowane, grubość ścianki min 3mm</t>
  </si>
  <si>
    <t xml:space="preserve">Brand Transferpette pojemność nastawiana 100-1000ul </t>
  </si>
  <si>
    <t xml:space="preserve">Zlewka PP </t>
  </si>
  <si>
    <t>pojemność 250 ml z wylewem i podziałką</t>
  </si>
  <si>
    <t>na probówki typu eppendorf 2ml (stojak na 100 próbek)</t>
  </si>
  <si>
    <t>Stojak/statyw</t>
  </si>
  <si>
    <t>plastikowe 90x15 mm</t>
  </si>
  <si>
    <t>sączki bezpopiołowe śr. 15 cm</t>
  </si>
  <si>
    <t>sączki bezazotowe śr. 15 cm</t>
  </si>
  <si>
    <t>Brand Transferpette pojemność nastawiana 0,5-5ml</t>
  </si>
  <si>
    <t>15 ml</t>
  </si>
  <si>
    <t>probówki typu Falcon wirókowe stożkowe, z podziałką</t>
  </si>
  <si>
    <t>kolby miarowe 50ml</t>
  </si>
  <si>
    <t>kolby miarowe 100ml</t>
  </si>
  <si>
    <t>kolby miarowe 10ml</t>
  </si>
  <si>
    <t>kolby stożkowe bez szlifu</t>
  </si>
  <si>
    <t>końcówki do pipet 1ml</t>
  </si>
  <si>
    <t>końcówki do pipet 5ml</t>
  </si>
  <si>
    <t>pojemniki jednorazowe sterylne (1x200szt.)</t>
  </si>
  <si>
    <t>końcówki do pipet kompatybilne 0,2ml</t>
  </si>
  <si>
    <t>Kolba miarowa + korek 2000ml</t>
  </si>
  <si>
    <t xml:space="preserve">2000 ml, klasa A ze szlifem </t>
  </si>
  <si>
    <t>szalki Petriego duże</t>
  </si>
  <si>
    <t>lejek szklany z szeroką szyjką</t>
  </si>
  <si>
    <t>bagietka komplet</t>
  </si>
  <si>
    <t>Butelki PET 2l</t>
  </si>
  <si>
    <t>parafilm</t>
  </si>
  <si>
    <t>jednorazowe szpatułki z tworzywa sztucznego eko NL91.1</t>
  </si>
  <si>
    <t>jednorazowe szpatułki z tworzywa sztucznego standard niebieskie NL93,1</t>
  </si>
  <si>
    <t>jednorazowe szpatułki z tworzywa sztucznego makro zielone NL95,1</t>
  </si>
  <si>
    <t>op. (100szt)</t>
  </si>
  <si>
    <t>pipety pasterówki</t>
  </si>
  <si>
    <t>pipety pasterówki 5ml</t>
  </si>
  <si>
    <t>op. (500szt.)</t>
  </si>
  <si>
    <t>op.</t>
  </si>
  <si>
    <t>taśma wskaźnikowa</t>
  </si>
  <si>
    <t>taśma wskaźnikowa do autoklawu</t>
  </si>
  <si>
    <t>cylinder szklany 1l</t>
  </si>
  <si>
    <t>cylinder 1l</t>
  </si>
  <si>
    <t xml:space="preserve">cylinder miarowy </t>
  </si>
  <si>
    <t>cylinder miarowy 25ml z wylewem</t>
  </si>
  <si>
    <t>cylinder miarowy 500ml</t>
  </si>
  <si>
    <t>butelka z szeroką szyjką</t>
  </si>
  <si>
    <t>butelka z szeroką szyjką plastikowa 60ml</t>
  </si>
  <si>
    <t>butelka z kroplomierzem</t>
  </si>
  <si>
    <t>butelka z kroplomierzem 50ml</t>
  </si>
  <si>
    <t>zlewki miarowe</t>
  </si>
  <si>
    <t>zlewki miarowe z uchwytem otwartym, skalowane, 1000ml</t>
  </si>
  <si>
    <t>zlewki miarowe z uchwytem otwartym, skalowane, 2000ml</t>
  </si>
  <si>
    <t>zlewki miarowe z uchwytem otwartym, skalowane, 3000ml</t>
  </si>
  <si>
    <t>zlewka miarowa</t>
  </si>
  <si>
    <t>zlewki miarowe z uchwytem otwartym, skalowane, 5000ml</t>
  </si>
  <si>
    <t>butelki szklane</t>
  </si>
  <si>
    <t>butelki szklane gwintowane 1000ml</t>
  </si>
  <si>
    <t>rozdzielacz</t>
  </si>
  <si>
    <t>lejki szklane</t>
  </si>
  <si>
    <t>lejki szklane z krótką nóżką, śr. Zewnętrzna lejka 40mm</t>
  </si>
  <si>
    <t>rękawice odporne na temperaturę</t>
  </si>
  <si>
    <t>rękawice odporne na temperaturę 650*</t>
  </si>
  <si>
    <t>uniwersalne papierki wskaźnikowe zakres od 0-14</t>
  </si>
  <si>
    <t>mieszadełka magnetyczne (dipole)</t>
  </si>
  <si>
    <t>mieszadełka magnetyczne (dipole) 2,5cm</t>
  </si>
  <si>
    <t>mieszadełka magnetyczne (dipole) 3cm</t>
  </si>
  <si>
    <t>op. 10szt.</t>
  </si>
  <si>
    <t>szczotki</t>
  </si>
  <si>
    <t>szczotka z włókna naturalnego śr. 80mm, dł. 150mm</t>
  </si>
  <si>
    <t>szczotka z włókna naturalnego śr. 18mm, dł. 100mm</t>
  </si>
  <si>
    <t>szczotka z włókna naturalnego śr. 12mm, dł. 100mm</t>
  </si>
  <si>
    <t>skalpel</t>
  </si>
  <si>
    <t>skalpel ostrze typ 10</t>
  </si>
  <si>
    <t>uchwyt do skalpela</t>
  </si>
  <si>
    <t>uchwyt do skalpela, typ ostrza 10-14</t>
  </si>
  <si>
    <t>statyw</t>
  </si>
  <si>
    <t>łyżeczko-szpatułki</t>
  </si>
  <si>
    <t>łyżeczko-szpatułki z tworzywa sztucznego 180-210mm</t>
  </si>
  <si>
    <t>średnica ok.20cm, szklane lub z tworzywa</t>
  </si>
  <si>
    <t>jednorazowe łyżeczko-szpatułki antyelektrostatyczne</t>
  </si>
  <si>
    <t>tryskawki typu BRAND</t>
  </si>
  <si>
    <t>dipol magnetyczny dł. 5 cm</t>
  </si>
  <si>
    <t>kolumny chromatograficzne szklane</t>
  </si>
  <si>
    <t>do chromatografii z kranikiemze spiekiem 15x200mm</t>
  </si>
  <si>
    <t>cylinder miarowy 10ml ze szlifem</t>
  </si>
  <si>
    <t>rozdzielacz lejowy 1l</t>
  </si>
  <si>
    <t>papierki wskaźnikowe (dobrej jakości)</t>
  </si>
  <si>
    <t>statyw na probówki śr.30cm 3x8</t>
  </si>
  <si>
    <t>łyżeczki plastikowe małe (deserowe)</t>
  </si>
  <si>
    <t>op. 30 szt</t>
  </si>
  <si>
    <t>łyżeczki plastikowe duże (stołowe)</t>
  </si>
  <si>
    <t>op. 30 szt.</t>
  </si>
  <si>
    <t>butelka PP sterylna do pobierania próbek wody z tiosiarczanem sodu</t>
  </si>
  <si>
    <t>250 ml</t>
  </si>
  <si>
    <t>op. 216 szt</t>
  </si>
  <si>
    <t>butelka PP sterylna do pobierania próbek wody z tiosarczanem sodu</t>
  </si>
  <si>
    <t>500ml</t>
  </si>
  <si>
    <t>op. 120 szt</t>
  </si>
  <si>
    <t xml:space="preserve">butelka PET bezbarwna 1 l </t>
  </si>
  <si>
    <t>1000 ml</t>
  </si>
  <si>
    <t>500 ml</t>
  </si>
  <si>
    <t xml:space="preserve">butelka PET bezbarwna 0,5 </t>
  </si>
  <si>
    <t>cylinder miarowy ze szlifem i korkiem</t>
  </si>
  <si>
    <t>25 ml</t>
  </si>
  <si>
    <t>strzykawka (plastikowa, dwuczęściowa, transparentna)</t>
  </si>
  <si>
    <t>5 ml</t>
  </si>
  <si>
    <t>op. 100 szt</t>
  </si>
  <si>
    <t>kolby miarowe 20 ml</t>
  </si>
  <si>
    <t>20 ml</t>
  </si>
  <si>
    <t>biureta automatyczna BRAND 25</t>
  </si>
  <si>
    <t>poj.25ml</t>
  </si>
  <si>
    <t>butelki na odpady ECO PE-LD z nakrętką GL65</t>
  </si>
  <si>
    <t>Opis</t>
  </si>
  <si>
    <t>cena jedn. brutto</t>
  </si>
  <si>
    <t>suma brutto</t>
  </si>
  <si>
    <t>pojemność 120 ml</t>
  </si>
  <si>
    <t xml:space="preserve"> pojemność 100 ml, bez szlifu, z wylewem </t>
  </si>
  <si>
    <t xml:space="preserve"> pojemność 50 ml, bez szlifu, z wylewem </t>
  </si>
  <si>
    <t>ze szlifem NS23/26 i korkiem, szkło oranżowe</t>
  </si>
  <si>
    <t>słoiczki szklane</t>
  </si>
  <si>
    <t>poj. 250 ml, z nakrętką PP, szkło oranżowe</t>
  </si>
  <si>
    <t>Butelka z nakrętką</t>
  </si>
  <si>
    <t>przeźroczysta, BORO, poj. 250 ml</t>
  </si>
  <si>
    <t>przeźroczysta, BORO, poj. 500 ml</t>
  </si>
  <si>
    <t>Cylinder miarowy</t>
  </si>
  <si>
    <t>ze szlifem i korkiem, poj. 50 ml</t>
  </si>
  <si>
    <t>Cylinder miarowy ze skalą,  sześciokątną podstawą szklaną, wysoki, ciemna podziałka klasa A (50ml)</t>
  </si>
  <si>
    <t>Cylinder miarowy ze skalą,  sześciokątną podstawą szklaną z wylewem, wysoki, ciemna podziałka klasa A (250ml)</t>
  </si>
  <si>
    <t>Cylinder miarowy ze skalą,  sześciokątną podstawą szklaną, wysoki, ciemna podziałka klasa A (100ml)</t>
  </si>
  <si>
    <t>Pipeta szklana miarowa</t>
  </si>
  <si>
    <t>poj. 30 ml</t>
  </si>
  <si>
    <t xml:space="preserve"> </t>
  </si>
  <si>
    <t>przeźroczysta, BORO, poj. 1000 ml</t>
  </si>
  <si>
    <t>poj. 50 ml</t>
  </si>
  <si>
    <t>rękawiczki nitrylowe rozmiar S</t>
  </si>
  <si>
    <t>rękawiczki nitrylowe rozmiar M</t>
  </si>
  <si>
    <t>rękawiczki nitrylowe rozmiar L</t>
  </si>
  <si>
    <t>rękawiczki lateksowe rozmiar S</t>
  </si>
  <si>
    <t>rękawiczki lateksowe rozmiar L</t>
  </si>
  <si>
    <t>Załącznik nr 4 do SWZ  - Część 2</t>
  </si>
  <si>
    <t>Drobny sprzęt laboratoryjny  dla Zakładu Analityki Laboratoryjnej w Szczecinie</t>
  </si>
  <si>
    <t>KR-01/14/21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</si>
</sst>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Narrow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rgb="FFC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52" applyFont="1" applyAlignment="1">
      <alignment horizontal="center" vertical="center"/>
      <protection/>
    </xf>
    <xf numFmtId="0" fontId="2" fillId="0" borderId="0" xfId="52" applyFont="1">
      <alignment/>
      <protection/>
    </xf>
    <xf numFmtId="0" fontId="47" fillId="0" borderId="0" xfId="52" applyFont="1" applyAlignment="1">
      <alignment horizontal="left" vertical="center"/>
      <protection/>
    </xf>
    <xf numFmtId="0" fontId="48" fillId="0" borderId="0" xfId="52" applyFont="1" applyAlignment="1">
      <alignment horizontal="left" vertical="center" wrapText="1"/>
      <protection/>
    </xf>
    <xf numFmtId="0" fontId="48" fillId="0" borderId="0" xfId="52" applyFont="1" applyAlignment="1">
      <alignment horizontal="center" vertical="center" wrapText="1"/>
      <protection/>
    </xf>
    <xf numFmtId="164" fontId="48" fillId="0" borderId="0" xfId="52" applyNumberFormat="1" applyFont="1" applyAlignment="1">
      <alignment horizontal="center" vertical="center" wrapText="1"/>
      <protection/>
    </xf>
    <xf numFmtId="0" fontId="24" fillId="33" borderId="10" xfId="52" applyFont="1" applyFill="1" applyBorder="1" applyAlignment="1">
      <alignment horizontal="center" vertical="center" wrapText="1"/>
      <protection/>
    </xf>
    <xf numFmtId="1" fontId="24" fillId="33" borderId="10" xfId="52" applyNumberFormat="1" applyFont="1" applyFill="1" applyBorder="1" applyAlignment="1">
      <alignment horizontal="center" vertical="center" wrapText="1"/>
      <protection/>
    </xf>
    <xf numFmtId="164" fontId="24" fillId="33" borderId="10" xfId="52" applyNumberFormat="1" applyFont="1" applyFill="1" applyBorder="1" applyAlignment="1">
      <alignment horizontal="center" vertical="center" wrapText="1"/>
      <protection/>
    </xf>
    <xf numFmtId="0" fontId="48" fillId="34" borderId="10" xfId="52" applyFont="1" applyFill="1" applyBorder="1" applyAlignment="1">
      <alignment horizontal="center" vertical="center" wrapText="1"/>
      <protection/>
    </xf>
    <xf numFmtId="0" fontId="48" fillId="34" borderId="10" xfId="52" applyFont="1" applyFill="1" applyBorder="1" applyAlignment="1">
      <alignment vertical="center" wrapText="1"/>
      <protection/>
    </xf>
    <xf numFmtId="0" fontId="25" fillId="34" borderId="10" xfId="53" applyFont="1" applyFill="1" applyBorder="1" applyAlignment="1">
      <alignment vertical="center" wrapText="1"/>
      <protection/>
    </xf>
    <xf numFmtId="0" fontId="48" fillId="34" borderId="10" xfId="52" applyNumberFormat="1" applyFont="1" applyFill="1" applyBorder="1" applyAlignment="1">
      <alignment vertical="center" wrapText="1"/>
      <protection/>
    </xf>
    <xf numFmtId="0" fontId="25" fillId="34" borderId="10" xfId="44" applyNumberFormat="1" applyFont="1" applyFill="1" applyBorder="1" applyAlignment="1" applyProtection="1">
      <alignment vertical="center" wrapText="1"/>
      <protection/>
    </xf>
    <xf numFmtId="0" fontId="25" fillId="34" borderId="10" xfId="52" applyFont="1" applyFill="1" applyBorder="1" applyAlignment="1">
      <alignment vertical="center" wrapText="1"/>
      <protection/>
    </xf>
    <xf numFmtId="0" fontId="25" fillId="34" borderId="10" xfId="52" applyFont="1" applyFill="1" applyBorder="1" applyAlignment="1">
      <alignment horizontal="center" vertical="center" wrapText="1"/>
      <protection/>
    </xf>
    <xf numFmtId="0" fontId="48" fillId="0" borderId="10" xfId="52" applyFont="1" applyBorder="1" applyAlignment="1">
      <alignment vertical="center" wrapText="1"/>
      <protection/>
    </xf>
    <xf numFmtId="0" fontId="48" fillId="0" borderId="10" xfId="52" applyFont="1" applyBorder="1" applyAlignment="1">
      <alignment horizontal="center" vertical="center"/>
      <protection/>
    </xf>
    <xf numFmtId="0" fontId="48" fillId="0" borderId="10" xfId="52" applyFont="1" applyBorder="1" applyAlignment="1">
      <alignment horizontal="left" vertical="center" wrapText="1"/>
      <protection/>
    </xf>
    <xf numFmtId="0" fontId="48" fillId="34" borderId="0" xfId="52" applyFont="1" applyFill="1" applyBorder="1" applyAlignment="1">
      <alignment horizontal="center" vertical="center" wrapText="1"/>
      <protection/>
    </xf>
    <xf numFmtId="0" fontId="48" fillId="0" borderId="0" xfId="52" applyFont="1" applyBorder="1" applyAlignment="1">
      <alignment horizontal="left" vertical="center" wrapText="1"/>
      <protection/>
    </xf>
    <xf numFmtId="0" fontId="48" fillId="0" borderId="0" xfId="52" applyFont="1" applyBorder="1" applyAlignment="1">
      <alignment horizontal="center" vertical="center" wrapText="1"/>
      <protection/>
    </xf>
    <xf numFmtId="0" fontId="48" fillId="0" borderId="0" xfId="52" applyFont="1" applyAlignment="1">
      <alignment horizontal="center" vertical="center"/>
      <protection/>
    </xf>
    <xf numFmtId="0" fontId="47" fillId="0" borderId="0" xfId="52" applyFont="1" applyAlignment="1">
      <alignment horizontal="left" vertical="center" wrapText="1"/>
      <protection/>
    </xf>
    <xf numFmtId="0" fontId="25" fillId="34" borderId="11" xfId="52" applyFont="1" applyFill="1" applyBorder="1" applyAlignment="1">
      <alignment vertical="center" wrapText="1"/>
      <protection/>
    </xf>
    <xf numFmtId="2" fontId="48" fillId="34" borderId="10" xfId="52" applyNumberFormat="1" applyFont="1" applyFill="1" applyBorder="1" applyAlignment="1">
      <alignment horizontal="center" vertical="center" wrapText="1"/>
      <protection/>
    </xf>
    <xf numFmtId="2" fontId="25" fillId="34" borderId="10" xfId="52" applyNumberFormat="1" applyFont="1" applyFill="1" applyBorder="1" applyAlignment="1">
      <alignment horizontal="center" vertical="center" wrapText="1"/>
      <protection/>
    </xf>
    <xf numFmtId="2" fontId="49" fillId="35" borderId="10" xfId="52" applyNumberFormat="1" applyFont="1" applyFill="1" applyBorder="1" applyAlignment="1">
      <alignment horizontal="center" vertical="center" wrapText="1"/>
      <protection/>
    </xf>
    <xf numFmtId="0" fontId="26" fillId="34" borderId="12" xfId="52" applyFont="1" applyFill="1" applyBorder="1" applyAlignment="1">
      <alignment horizontal="center" vertical="center" wrapText="1"/>
      <protection/>
    </xf>
    <xf numFmtId="2" fontId="24" fillId="36" borderId="10" xfId="52" applyNumberFormat="1" applyFont="1" applyFill="1" applyBorder="1" applyAlignment="1">
      <alignment horizontal="center" vertical="center" wrapText="1"/>
      <protection/>
    </xf>
    <xf numFmtId="0" fontId="50" fillId="0" borderId="0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14"/>
  <sheetViews>
    <sheetView tabSelected="1" view="pageLayout" zoomScale="120" zoomScalePageLayoutView="120" workbookViewId="0" topLeftCell="A1">
      <selection activeCell="A1" sqref="A1"/>
    </sheetView>
  </sheetViews>
  <sheetFormatPr defaultColWidth="9.140625" defaultRowHeight="15"/>
  <cols>
    <col min="1" max="1" width="4.28125" style="5" customWidth="1"/>
    <col min="2" max="2" width="39.140625" style="4" customWidth="1"/>
    <col min="3" max="3" width="54.00390625" style="4" customWidth="1"/>
    <col min="4" max="4" width="10.57421875" style="5" customWidth="1"/>
    <col min="5" max="5" width="11.140625" style="5" customWidth="1"/>
    <col min="6" max="6" width="7.421875" style="5" customWidth="1"/>
    <col min="7" max="7" width="10.7109375" style="6" customWidth="1"/>
    <col min="8" max="16384" width="9.140625" style="1" customWidth="1"/>
  </cols>
  <sheetData>
    <row r="1" spans="1:7" ht="15.75">
      <c r="A1" s="3" t="s">
        <v>217</v>
      </c>
      <c r="B1" s="24"/>
      <c r="C1" s="1"/>
      <c r="D1" s="1"/>
      <c r="E1" s="1"/>
      <c r="F1" s="1"/>
      <c r="G1" s="1"/>
    </row>
    <row r="2" spans="1:7" ht="18.75">
      <c r="A2" s="31" t="s">
        <v>215</v>
      </c>
      <c r="B2" s="31"/>
      <c r="C2" s="31"/>
      <c r="D2" s="31"/>
      <c r="E2" s="31"/>
      <c r="F2" s="31"/>
      <c r="G2" s="31"/>
    </row>
    <row r="3" spans="1:7" ht="28.5" customHeight="1">
      <c r="A3" s="29" t="s">
        <v>216</v>
      </c>
      <c r="B3" s="29"/>
      <c r="C3" s="29"/>
      <c r="D3" s="29"/>
      <c r="E3" s="29"/>
      <c r="F3" s="29"/>
      <c r="G3" s="29"/>
    </row>
    <row r="4" spans="1:7" ht="25.5">
      <c r="A4" s="7" t="s">
        <v>5</v>
      </c>
      <c r="B4" s="7" t="s">
        <v>4</v>
      </c>
      <c r="C4" s="7" t="s">
        <v>188</v>
      </c>
      <c r="D4" s="7" t="s">
        <v>3</v>
      </c>
      <c r="E4" s="8" t="s">
        <v>189</v>
      </c>
      <c r="F4" s="7" t="s">
        <v>1</v>
      </c>
      <c r="G4" s="9" t="s">
        <v>2</v>
      </c>
    </row>
    <row r="5" spans="1:7" ht="25.5">
      <c r="A5" s="10">
        <v>1</v>
      </c>
      <c r="B5" s="11" t="s">
        <v>79</v>
      </c>
      <c r="C5" s="12" t="s">
        <v>191</v>
      </c>
      <c r="D5" s="10" t="s">
        <v>0</v>
      </c>
      <c r="E5" s="26"/>
      <c r="F5" s="10">
        <v>10</v>
      </c>
      <c r="G5" s="26">
        <f>E5*F5</f>
        <v>0</v>
      </c>
    </row>
    <row r="6" spans="1:7" ht="18" customHeight="1">
      <c r="A6" s="10">
        <v>2</v>
      </c>
      <c r="B6" s="11" t="s">
        <v>70</v>
      </c>
      <c r="C6" s="12" t="s">
        <v>71</v>
      </c>
      <c r="D6" s="10" t="s">
        <v>0</v>
      </c>
      <c r="E6" s="26"/>
      <c r="F6" s="10">
        <v>10</v>
      </c>
      <c r="G6" s="26">
        <f aca="true" t="shared" si="0" ref="G6:G69">E6*F6</f>
        <v>0</v>
      </c>
    </row>
    <row r="7" spans="1:7" ht="39" customHeight="1">
      <c r="A7" s="10">
        <v>3</v>
      </c>
      <c r="B7" s="13" t="s">
        <v>203</v>
      </c>
      <c r="C7" s="11" t="s">
        <v>34</v>
      </c>
      <c r="D7" s="10" t="s">
        <v>0</v>
      </c>
      <c r="E7" s="26"/>
      <c r="F7" s="10">
        <v>3</v>
      </c>
      <c r="G7" s="26">
        <f t="shared" si="0"/>
        <v>0</v>
      </c>
    </row>
    <row r="8" spans="1:7" ht="43.5" customHeight="1">
      <c r="A8" s="10">
        <v>4</v>
      </c>
      <c r="B8" s="13" t="s">
        <v>204</v>
      </c>
      <c r="C8" s="11" t="s">
        <v>192</v>
      </c>
      <c r="D8" s="10" t="s">
        <v>0</v>
      </c>
      <c r="E8" s="26"/>
      <c r="F8" s="10">
        <v>3</v>
      </c>
      <c r="G8" s="26">
        <f t="shared" si="0"/>
        <v>0</v>
      </c>
    </row>
    <row r="9" spans="1:7" ht="39" customHeight="1">
      <c r="A9" s="10">
        <v>5</v>
      </c>
      <c r="B9" s="13" t="s">
        <v>202</v>
      </c>
      <c r="C9" s="11" t="s">
        <v>193</v>
      </c>
      <c r="D9" s="10" t="s">
        <v>0</v>
      </c>
      <c r="E9" s="26"/>
      <c r="F9" s="10">
        <v>5</v>
      </c>
      <c r="G9" s="26">
        <f t="shared" si="0"/>
        <v>0</v>
      </c>
    </row>
    <row r="10" spans="1:7" ht="29.25" customHeight="1">
      <c r="A10" s="10">
        <v>6</v>
      </c>
      <c r="B10" s="14" t="s">
        <v>91</v>
      </c>
      <c r="C10" s="11" t="s">
        <v>6</v>
      </c>
      <c r="D10" s="10" t="s">
        <v>0</v>
      </c>
      <c r="E10" s="26"/>
      <c r="F10" s="10">
        <v>10</v>
      </c>
      <c r="G10" s="26">
        <f t="shared" si="0"/>
        <v>0</v>
      </c>
    </row>
    <row r="11" spans="1:7" ht="25.5">
      <c r="A11" s="10">
        <v>7</v>
      </c>
      <c r="B11" s="14" t="s">
        <v>92</v>
      </c>
      <c r="C11" s="11" t="s">
        <v>7</v>
      </c>
      <c r="D11" s="10" t="s">
        <v>0</v>
      </c>
      <c r="E11" s="26"/>
      <c r="F11" s="10">
        <v>10</v>
      </c>
      <c r="G11" s="26">
        <f t="shared" si="0"/>
        <v>0</v>
      </c>
    </row>
    <row r="12" spans="1:7" ht="30.75" customHeight="1">
      <c r="A12" s="10">
        <v>8</v>
      </c>
      <c r="B12" s="14" t="s">
        <v>93</v>
      </c>
      <c r="C12" s="11" t="s">
        <v>35</v>
      </c>
      <c r="D12" s="10" t="s">
        <v>0</v>
      </c>
      <c r="E12" s="26"/>
      <c r="F12" s="10">
        <v>4</v>
      </c>
      <c r="G12" s="26">
        <f t="shared" si="0"/>
        <v>0</v>
      </c>
    </row>
    <row r="13" spans="1:7" ht="12.75">
      <c r="A13" s="10">
        <v>9</v>
      </c>
      <c r="B13" s="14" t="s">
        <v>94</v>
      </c>
      <c r="C13" s="11" t="s">
        <v>61</v>
      </c>
      <c r="D13" s="10" t="s">
        <v>0</v>
      </c>
      <c r="E13" s="26"/>
      <c r="F13" s="10">
        <v>30</v>
      </c>
      <c r="G13" s="26">
        <f t="shared" si="0"/>
        <v>0</v>
      </c>
    </row>
    <row r="14" spans="1:7" ht="12.75">
      <c r="A14" s="10">
        <v>10</v>
      </c>
      <c r="B14" s="15" t="s">
        <v>97</v>
      </c>
      <c r="C14" s="15" t="s">
        <v>62</v>
      </c>
      <c r="D14" s="10" t="s">
        <v>0</v>
      </c>
      <c r="E14" s="26"/>
      <c r="F14" s="10">
        <v>3000</v>
      </c>
      <c r="G14" s="26">
        <f t="shared" si="0"/>
        <v>0</v>
      </c>
    </row>
    <row r="15" spans="1:7" ht="25.5">
      <c r="A15" s="10">
        <v>11</v>
      </c>
      <c r="B15" s="15" t="s">
        <v>95</v>
      </c>
      <c r="C15" s="15" t="s">
        <v>8</v>
      </c>
      <c r="D15" s="10" t="s">
        <v>10</v>
      </c>
      <c r="E15" s="26"/>
      <c r="F15" s="10">
        <v>20</v>
      </c>
      <c r="G15" s="26">
        <f t="shared" si="0"/>
        <v>0</v>
      </c>
    </row>
    <row r="16" spans="1:7" ht="25.5">
      <c r="A16" s="10">
        <v>12</v>
      </c>
      <c r="B16" s="15" t="s">
        <v>96</v>
      </c>
      <c r="C16" s="15" t="s">
        <v>9</v>
      </c>
      <c r="D16" s="10" t="s">
        <v>11</v>
      </c>
      <c r="E16" s="26"/>
      <c r="F16" s="10">
        <v>35</v>
      </c>
      <c r="G16" s="26">
        <f t="shared" si="0"/>
        <v>0</v>
      </c>
    </row>
    <row r="17" spans="1:7" ht="12.75">
      <c r="A17" s="10">
        <v>13</v>
      </c>
      <c r="B17" s="15" t="s">
        <v>98</v>
      </c>
      <c r="C17" s="15" t="s">
        <v>40</v>
      </c>
      <c r="D17" s="10" t="s">
        <v>41</v>
      </c>
      <c r="E17" s="26"/>
      <c r="F17" s="10">
        <v>3</v>
      </c>
      <c r="G17" s="26">
        <f t="shared" si="0"/>
        <v>0</v>
      </c>
    </row>
    <row r="18" spans="1:7" ht="12.75">
      <c r="A18" s="10">
        <v>14</v>
      </c>
      <c r="B18" s="15" t="s">
        <v>84</v>
      </c>
      <c r="C18" s="15" t="s">
        <v>83</v>
      </c>
      <c r="D18" s="10" t="s">
        <v>12</v>
      </c>
      <c r="E18" s="26"/>
      <c r="F18" s="10">
        <v>1</v>
      </c>
      <c r="G18" s="26">
        <f t="shared" si="0"/>
        <v>0</v>
      </c>
    </row>
    <row r="19" spans="1:7" ht="12.75">
      <c r="A19" s="10">
        <v>15</v>
      </c>
      <c r="B19" s="11" t="s">
        <v>72</v>
      </c>
      <c r="C19" s="15" t="s">
        <v>73</v>
      </c>
      <c r="D19" s="10" t="s">
        <v>12</v>
      </c>
      <c r="E19" s="26"/>
      <c r="F19" s="10">
        <v>1</v>
      </c>
      <c r="G19" s="26">
        <f t="shared" si="0"/>
        <v>0</v>
      </c>
    </row>
    <row r="20" spans="1:7" ht="12.75">
      <c r="A20" s="10">
        <v>16</v>
      </c>
      <c r="B20" s="11" t="s">
        <v>13</v>
      </c>
      <c r="C20" s="15" t="s">
        <v>37</v>
      </c>
      <c r="D20" s="16" t="s">
        <v>36</v>
      </c>
      <c r="E20" s="26"/>
      <c r="F20" s="10">
        <v>50</v>
      </c>
      <c r="G20" s="26">
        <f t="shared" si="0"/>
        <v>0</v>
      </c>
    </row>
    <row r="21" spans="1:7" ht="12.75">
      <c r="A21" s="10">
        <v>17</v>
      </c>
      <c r="B21" s="11" t="s">
        <v>14</v>
      </c>
      <c r="C21" s="11" t="s">
        <v>56</v>
      </c>
      <c r="D21" s="10" t="s">
        <v>15</v>
      </c>
      <c r="E21" s="26"/>
      <c r="F21" s="10">
        <v>1</v>
      </c>
      <c r="G21" s="26">
        <f t="shared" si="0"/>
        <v>0</v>
      </c>
    </row>
    <row r="22" spans="1:7" s="2" customFormat="1" ht="12.75">
      <c r="A22" s="10">
        <v>18</v>
      </c>
      <c r="B22" s="11" t="s">
        <v>14</v>
      </c>
      <c r="C22" s="11" t="s">
        <v>16</v>
      </c>
      <c r="D22" s="10" t="s">
        <v>15</v>
      </c>
      <c r="E22" s="26"/>
      <c r="F22" s="10">
        <v>3</v>
      </c>
      <c r="G22" s="26">
        <f t="shared" si="0"/>
        <v>0</v>
      </c>
    </row>
    <row r="23" spans="1:7" ht="12.75">
      <c r="A23" s="10">
        <v>19</v>
      </c>
      <c r="B23" s="11" t="s">
        <v>63</v>
      </c>
      <c r="C23" s="11" t="s">
        <v>64</v>
      </c>
      <c r="D23" s="10" t="s">
        <v>0</v>
      </c>
      <c r="E23" s="26"/>
      <c r="F23" s="10">
        <v>5</v>
      </c>
      <c r="G23" s="26">
        <f t="shared" si="0"/>
        <v>0</v>
      </c>
    </row>
    <row r="24" spans="1:7" ht="12.75">
      <c r="A24" s="10">
        <v>20</v>
      </c>
      <c r="B24" s="11" t="s">
        <v>99</v>
      </c>
      <c r="C24" s="11" t="s">
        <v>100</v>
      </c>
      <c r="D24" s="10" t="s">
        <v>0</v>
      </c>
      <c r="E24" s="26"/>
      <c r="F24" s="10">
        <v>2</v>
      </c>
      <c r="G24" s="26">
        <f t="shared" si="0"/>
        <v>0</v>
      </c>
    </row>
    <row r="25" spans="1:7" ht="12.75">
      <c r="A25" s="10">
        <v>21</v>
      </c>
      <c r="B25" s="11" t="s">
        <v>38</v>
      </c>
      <c r="C25" s="11" t="s">
        <v>85</v>
      </c>
      <c r="D25" s="10" t="s">
        <v>74</v>
      </c>
      <c r="E25" s="26"/>
      <c r="F25" s="10">
        <v>2</v>
      </c>
      <c r="G25" s="26">
        <f t="shared" si="0"/>
        <v>0</v>
      </c>
    </row>
    <row r="26" spans="1:7" ht="12.75">
      <c r="A26" s="10">
        <v>22</v>
      </c>
      <c r="B26" s="11" t="s">
        <v>101</v>
      </c>
      <c r="C26" s="11" t="s">
        <v>154</v>
      </c>
      <c r="D26" s="10" t="s">
        <v>0</v>
      </c>
      <c r="E26" s="26"/>
      <c r="F26" s="10">
        <v>10</v>
      </c>
      <c r="G26" s="26">
        <f t="shared" si="0"/>
        <v>0</v>
      </c>
    </row>
    <row r="27" spans="1:7" ht="12.75">
      <c r="A27" s="10">
        <v>23</v>
      </c>
      <c r="B27" s="11" t="s">
        <v>65</v>
      </c>
      <c r="C27" s="11" t="s">
        <v>66</v>
      </c>
      <c r="D27" s="10" t="s">
        <v>67</v>
      </c>
      <c r="E27" s="26"/>
      <c r="F27" s="10">
        <v>1</v>
      </c>
      <c r="G27" s="26">
        <f t="shared" si="0"/>
        <v>0</v>
      </c>
    </row>
    <row r="28" spans="1:7" ht="12.75">
      <c r="A28" s="10">
        <v>24</v>
      </c>
      <c r="B28" s="11" t="s">
        <v>102</v>
      </c>
      <c r="C28" s="11" t="s">
        <v>39</v>
      </c>
      <c r="D28" s="10" t="s">
        <v>0</v>
      </c>
      <c r="E28" s="26"/>
      <c r="F28" s="10">
        <v>15</v>
      </c>
      <c r="G28" s="26">
        <f t="shared" si="0"/>
        <v>0</v>
      </c>
    </row>
    <row r="29" spans="1:7" ht="12.75">
      <c r="A29" s="10">
        <v>25</v>
      </c>
      <c r="B29" s="11" t="s">
        <v>68</v>
      </c>
      <c r="C29" s="11" t="s">
        <v>78</v>
      </c>
      <c r="D29" s="10" t="s">
        <v>69</v>
      </c>
      <c r="E29" s="26"/>
      <c r="F29" s="10">
        <v>5</v>
      </c>
      <c r="G29" s="26">
        <f t="shared" si="0"/>
        <v>0</v>
      </c>
    </row>
    <row r="30" spans="1:7" ht="18" customHeight="1">
      <c r="A30" s="10">
        <v>26</v>
      </c>
      <c r="B30" s="11" t="s">
        <v>18</v>
      </c>
      <c r="C30" s="11" t="s">
        <v>57</v>
      </c>
      <c r="D30" s="10" t="s">
        <v>17</v>
      </c>
      <c r="E30" s="26"/>
      <c r="F30" s="10">
        <v>10</v>
      </c>
      <c r="G30" s="26">
        <f t="shared" si="0"/>
        <v>0</v>
      </c>
    </row>
    <row r="31" spans="1:7" ht="24" customHeight="1">
      <c r="A31" s="10">
        <v>27</v>
      </c>
      <c r="B31" s="11" t="s">
        <v>90</v>
      </c>
      <c r="C31" s="11" t="s">
        <v>89</v>
      </c>
      <c r="D31" s="10" t="s">
        <v>20</v>
      </c>
      <c r="E31" s="26"/>
      <c r="F31" s="10">
        <v>1</v>
      </c>
      <c r="G31" s="26">
        <f t="shared" si="0"/>
        <v>0</v>
      </c>
    </row>
    <row r="32" spans="1:7" ht="24.75" customHeight="1">
      <c r="A32" s="10">
        <v>28</v>
      </c>
      <c r="B32" s="11" t="s">
        <v>90</v>
      </c>
      <c r="C32" s="11" t="s">
        <v>19</v>
      </c>
      <c r="D32" s="10" t="s">
        <v>20</v>
      </c>
      <c r="E32" s="26"/>
      <c r="F32" s="10">
        <v>4</v>
      </c>
      <c r="G32" s="26">
        <f t="shared" si="0"/>
        <v>0</v>
      </c>
    </row>
    <row r="33" spans="1:7" ht="12.75">
      <c r="A33" s="16">
        <v>29</v>
      </c>
      <c r="B33" s="15" t="s">
        <v>21</v>
      </c>
      <c r="C33" s="25" t="s">
        <v>210</v>
      </c>
      <c r="D33" s="16" t="s">
        <v>20</v>
      </c>
      <c r="E33" s="26"/>
      <c r="F33" s="16">
        <v>50</v>
      </c>
      <c r="G33" s="27">
        <f t="shared" si="0"/>
        <v>0</v>
      </c>
    </row>
    <row r="34" spans="1:7" ht="12.75">
      <c r="A34" s="16">
        <v>31</v>
      </c>
      <c r="B34" s="15" t="s">
        <v>21</v>
      </c>
      <c r="C34" s="25" t="s">
        <v>211</v>
      </c>
      <c r="D34" s="16" t="s">
        <v>20</v>
      </c>
      <c r="E34" s="26"/>
      <c r="F34" s="16">
        <v>40</v>
      </c>
      <c r="G34" s="27">
        <f t="shared" si="0"/>
        <v>0</v>
      </c>
    </row>
    <row r="35" spans="1:7" ht="12.75">
      <c r="A35" s="16">
        <v>32</v>
      </c>
      <c r="B35" s="15" t="s">
        <v>21</v>
      </c>
      <c r="C35" s="25" t="s">
        <v>212</v>
      </c>
      <c r="D35" s="16" t="s">
        <v>20</v>
      </c>
      <c r="E35" s="26"/>
      <c r="F35" s="16">
        <v>30</v>
      </c>
      <c r="G35" s="27">
        <f t="shared" si="0"/>
        <v>0</v>
      </c>
    </row>
    <row r="36" spans="1:7" ht="12.75">
      <c r="A36" s="16">
        <v>33</v>
      </c>
      <c r="B36" s="15" t="s">
        <v>21</v>
      </c>
      <c r="C36" s="25" t="s">
        <v>213</v>
      </c>
      <c r="D36" s="16" t="s">
        <v>20</v>
      </c>
      <c r="E36" s="26"/>
      <c r="F36" s="16">
        <v>10</v>
      </c>
      <c r="G36" s="27">
        <f t="shared" si="0"/>
        <v>0</v>
      </c>
    </row>
    <row r="37" spans="1:7" ht="12.75">
      <c r="A37" s="16">
        <v>34</v>
      </c>
      <c r="B37" s="15" t="s">
        <v>21</v>
      </c>
      <c r="C37" s="25" t="s">
        <v>214</v>
      </c>
      <c r="D37" s="16" t="s">
        <v>20</v>
      </c>
      <c r="E37" s="26"/>
      <c r="F37" s="16">
        <v>10</v>
      </c>
      <c r="G37" s="27">
        <f t="shared" si="0"/>
        <v>0</v>
      </c>
    </row>
    <row r="38" spans="1:7" ht="12.75">
      <c r="A38" s="10">
        <v>34</v>
      </c>
      <c r="B38" s="11" t="s">
        <v>22</v>
      </c>
      <c r="C38" s="11" t="s">
        <v>24</v>
      </c>
      <c r="D38" s="10" t="s">
        <v>0</v>
      </c>
      <c r="E38" s="26"/>
      <c r="F38" s="10">
        <v>2</v>
      </c>
      <c r="G38" s="26">
        <f t="shared" si="0"/>
        <v>0</v>
      </c>
    </row>
    <row r="39" spans="1:7" ht="12.75">
      <c r="A39" s="10">
        <v>35</v>
      </c>
      <c r="B39" s="11" t="s">
        <v>22</v>
      </c>
      <c r="C39" s="11" t="s">
        <v>42</v>
      </c>
      <c r="D39" s="10" t="s">
        <v>0</v>
      </c>
      <c r="E39" s="26"/>
      <c r="F39" s="10">
        <v>1</v>
      </c>
      <c r="G39" s="26">
        <f t="shared" si="0"/>
        <v>0</v>
      </c>
    </row>
    <row r="40" spans="1:7" ht="12.75">
      <c r="A40" s="10">
        <v>36</v>
      </c>
      <c r="B40" s="11" t="s">
        <v>23</v>
      </c>
      <c r="C40" s="11" t="s">
        <v>25</v>
      </c>
      <c r="D40" s="10" t="s">
        <v>0</v>
      </c>
      <c r="E40" s="26"/>
      <c r="F40" s="10">
        <v>1</v>
      </c>
      <c r="G40" s="26">
        <f t="shared" si="0"/>
        <v>0</v>
      </c>
    </row>
    <row r="41" spans="1:7" ht="12.75">
      <c r="A41" s="10">
        <v>37</v>
      </c>
      <c r="B41" s="11" t="s">
        <v>103</v>
      </c>
      <c r="C41" s="11" t="s">
        <v>43</v>
      </c>
      <c r="D41" s="10" t="s">
        <v>0</v>
      </c>
      <c r="E41" s="26"/>
      <c r="F41" s="10">
        <v>10</v>
      </c>
      <c r="G41" s="26">
        <f t="shared" si="0"/>
        <v>0</v>
      </c>
    </row>
    <row r="42" spans="1:7" ht="12.75">
      <c r="A42" s="10">
        <v>38</v>
      </c>
      <c r="B42" s="11" t="s">
        <v>26</v>
      </c>
      <c r="C42" s="11" t="s">
        <v>27</v>
      </c>
      <c r="D42" s="10" t="s">
        <v>0</v>
      </c>
      <c r="E42" s="26"/>
      <c r="F42" s="10">
        <v>1000</v>
      </c>
      <c r="G42" s="26">
        <f t="shared" si="0"/>
        <v>0</v>
      </c>
    </row>
    <row r="43" spans="1:7" ht="12.75">
      <c r="A43" s="10">
        <v>39</v>
      </c>
      <c r="B43" s="11" t="s">
        <v>26</v>
      </c>
      <c r="C43" s="11" t="s">
        <v>30</v>
      </c>
      <c r="D43" s="10" t="s">
        <v>0</v>
      </c>
      <c r="E43" s="26"/>
      <c r="F43" s="10">
        <v>500</v>
      </c>
      <c r="G43" s="26">
        <f t="shared" si="0"/>
        <v>0</v>
      </c>
    </row>
    <row r="44" spans="1:7" ht="12.75">
      <c r="A44" s="10">
        <v>40</v>
      </c>
      <c r="B44" s="11" t="s">
        <v>48</v>
      </c>
      <c r="C44" s="11" t="s">
        <v>194</v>
      </c>
      <c r="D44" s="10" t="s">
        <v>0</v>
      </c>
      <c r="E44" s="26"/>
      <c r="F44" s="10">
        <v>10</v>
      </c>
      <c r="G44" s="26">
        <f t="shared" si="0"/>
        <v>0</v>
      </c>
    </row>
    <row r="45" spans="1:7" ht="12.75">
      <c r="A45" s="10">
        <v>41</v>
      </c>
      <c r="B45" s="11" t="s">
        <v>29</v>
      </c>
      <c r="C45" s="11" t="s">
        <v>31</v>
      </c>
      <c r="D45" s="10" t="s">
        <v>0</v>
      </c>
      <c r="E45" s="26"/>
      <c r="F45" s="10">
        <v>2500</v>
      </c>
      <c r="G45" s="26">
        <f t="shared" si="0"/>
        <v>0</v>
      </c>
    </row>
    <row r="46" spans="1:7" ht="12.75">
      <c r="A46" s="10">
        <v>42</v>
      </c>
      <c r="B46" s="11" t="s">
        <v>44</v>
      </c>
      <c r="C46" s="11"/>
      <c r="D46" s="10" t="s">
        <v>20</v>
      </c>
      <c r="E46" s="26"/>
      <c r="F46" s="10">
        <v>10</v>
      </c>
      <c r="G46" s="26">
        <f t="shared" si="0"/>
        <v>0</v>
      </c>
    </row>
    <row r="47" spans="1:7" ht="12.75">
      <c r="A47" s="10">
        <v>43</v>
      </c>
      <c r="B47" s="11" t="s">
        <v>45</v>
      </c>
      <c r="C47" s="11"/>
      <c r="D47" s="10" t="s">
        <v>20</v>
      </c>
      <c r="E47" s="26"/>
      <c r="F47" s="10">
        <v>20</v>
      </c>
      <c r="G47" s="26">
        <f t="shared" si="0"/>
        <v>0</v>
      </c>
    </row>
    <row r="48" spans="1:7" ht="15" customHeight="1">
      <c r="A48" s="10">
        <v>44</v>
      </c>
      <c r="B48" s="11" t="s">
        <v>86</v>
      </c>
      <c r="C48" s="11"/>
      <c r="D48" s="10" t="s">
        <v>20</v>
      </c>
      <c r="E48" s="26"/>
      <c r="F48" s="10">
        <v>1</v>
      </c>
      <c r="G48" s="26">
        <f t="shared" si="0"/>
        <v>0</v>
      </c>
    </row>
    <row r="49" spans="1:7" ht="15" customHeight="1">
      <c r="A49" s="10">
        <v>45</v>
      </c>
      <c r="B49" s="11" t="s">
        <v>87</v>
      </c>
      <c r="C49" s="11"/>
      <c r="D49" s="10" t="s">
        <v>20</v>
      </c>
      <c r="E49" s="26"/>
      <c r="F49" s="10">
        <v>1</v>
      </c>
      <c r="G49" s="26">
        <f t="shared" si="0"/>
        <v>0</v>
      </c>
    </row>
    <row r="50" spans="1:7" ht="15" customHeight="1">
      <c r="A50" s="10">
        <v>46</v>
      </c>
      <c r="B50" s="15" t="s">
        <v>75</v>
      </c>
      <c r="C50" s="15"/>
      <c r="D50" s="16" t="s">
        <v>0</v>
      </c>
      <c r="E50" s="26"/>
      <c r="F50" s="16">
        <v>1000</v>
      </c>
      <c r="G50" s="26">
        <f t="shared" si="0"/>
        <v>0</v>
      </c>
    </row>
    <row r="51" spans="1:7" ht="12.75">
      <c r="A51" s="10">
        <v>47</v>
      </c>
      <c r="B51" s="15" t="s">
        <v>76</v>
      </c>
      <c r="C51" s="15"/>
      <c r="D51" s="16" t="s">
        <v>0</v>
      </c>
      <c r="E51" s="26"/>
      <c r="F51" s="16">
        <v>800</v>
      </c>
      <c r="G51" s="26">
        <f t="shared" si="0"/>
        <v>0</v>
      </c>
    </row>
    <row r="52" spans="1:7" ht="12.75">
      <c r="A52" s="10">
        <v>48</v>
      </c>
      <c r="B52" s="15" t="s">
        <v>47</v>
      </c>
      <c r="C52" s="15" t="s">
        <v>46</v>
      </c>
      <c r="D52" s="16" t="s">
        <v>0</v>
      </c>
      <c r="E52" s="26"/>
      <c r="F52" s="16">
        <v>1</v>
      </c>
      <c r="G52" s="26">
        <f t="shared" si="0"/>
        <v>0</v>
      </c>
    </row>
    <row r="53" spans="1:7" ht="12.75">
      <c r="A53" s="10">
        <v>49</v>
      </c>
      <c r="B53" s="15" t="s">
        <v>104</v>
      </c>
      <c r="C53" s="15" t="s">
        <v>28</v>
      </c>
      <c r="D53" s="16" t="s">
        <v>0</v>
      </c>
      <c r="E53" s="26"/>
      <c r="F53" s="16">
        <v>1500</v>
      </c>
      <c r="G53" s="26">
        <f t="shared" si="0"/>
        <v>0</v>
      </c>
    </row>
    <row r="54" spans="1:7" ht="12.75">
      <c r="A54" s="10">
        <v>50</v>
      </c>
      <c r="B54" s="11" t="s">
        <v>49</v>
      </c>
      <c r="C54" s="11" t="s">
        <v>50</v>
      </c>
      <c r="D54" s="10" t="s">
        <v>51</v>
      </c>
      <c r="E54" s="26"/>
      <c r="F54" s="10">
        <v>1</v>
      </c>
      <c r="G54" s="26">
        <f t="shared" si="0"/>
        <v>0</v>
      </c>
    </row>
    <row r="55" spans="1:7" ht="25.5">
      <c r="A55" s="10">
        <v>51</v>
      </c>
      <c r="B55" s="11" t="s">
        <v>52</v>
      </c>
      <c r="C55" s="11" t="s">
        <v>53</v>
      </c>
      <c r="D55" s="10" t="s">
        <v>74</v>
      </c>
      <c r="E55" s="26"/>
      <c r="F55" s="10">
        <v>7</v>
      </c>
      <c r="G55" s="26">
        <f t="shared" si="0"/>
        <v>0</v>
      </c>
    </row>
    <row r="56" spans="1:7" ht="12.75">
      <c r="A56" s="10">
        <v>52</v>
      </c>
      <c r="B56" s="11" t="s">
        <v>157</v>
      </c>
      <c r="C56" s="11"/>
      <c r="D56" s="10" t="s">
        <v>0</v>
      </c>
      <c r="E56" s="26"/>
      <c r="F56" s="10">
        <v>5</v>
      </c>
      <c r="G56" s="26">
        <f t="shared" si="0"/>
        <v>0</v>
      </c>
    </row>
    <row r="57" spans="1:7" ht="25.5">
      <c r="A57" s="10">
        <v>53</v>
      </c>
      <c r="B57" s="11" t="s">
        <v>54</v>
      </c>
      <c r="C57" s="11" t="s">
        <v>55</v>
      </c>
      <c r="D57" s="10" t="s">
        <v>0</v>
      </c>
      <c r="E57" s="26"/>
      <c r="F57" s="10">
        <v>4</v>
      </c>
      <c r="G57" s="26">
        <f t="shared" si="0"/>
        <v>0</v>
      </c>
    </row>
    <row r="58" spans="1:7" ht="12.75">
      <c r="A58" s="10">
        <v>54</v>
      </c>
      <c r="B58" s="11" t="s">
        <v>58</v>
      </c>
      <c r="C58" s="11" t="s">
        <v>80</v>
      </c>
      <c r="D58" s="10" t="s">
        <v>0</v>
      </c>
      <c r="E58" s="26"/>
      <c r="F58" s="10">
        <v>2</v>
      </c>
      <c r="G58" s="26">
        <f t="shared" si="0"/>
        <v>0</v>
      </c>
    </row>
    <row r="59" spans="1:7" ht="12.75">
      <c r="A59" s="10">
        <v>55</v>
      </c>
      <c r="B59" s="11" t="s">
        <v>58</v>
      </c>
      <c r="C59" s="11" t="s">
        <v>88</v>
      </c>
      <c r="D59" s="10" t="s">
        <v>0</v>
      </c>
      <c r="E59" s="26"/>
      <c r="F59" s="10">
        <v>2</v>
      </c>
      <c r="G59" s="26">
        <f t="shared" si="0"/>
        <v>0</v>
      </c>
    </row>
    <row r="60" spans="1:7" ht="12.75">
      <c r="A60" s="10">
        <v>56</v>
      </c>
      <c r="B60" s="11" t="s">
        <v>59</v>
      </c>
      <c r="C60" s="11" t="s">
        <v>60</v>
      </c>
      <c r="D60" s="10" t="s">
        <v>0</v>
      </c>
      <c r="E60" s="26"/>
      <c r="F60" s="10">
        <v>8</v>
      </c>
      <c r="G60" s="26">
        <f t="shared" si="0"/>
        <v>0</v>
      </c>
    </row>
    <row r="61" spans="1:7" ht="12.75">
      <c r="A61" s="10">
        <v>57</v>
      </c>
      <c r="B61" s="11" t="s">
        <v>158</v>
      </c>
      <c r="C61" s="11" t="s">
        <v>159</v>
      </c>
      <c r="D61" s="10" t="s">
        <v>0</v>
      </c>
      <c r="E61" s="26"/>
      <c r="F61" s="10">
        <v>4</v>
      </c>
      <c r="G61" s="26">
        <f t="shared" si="0"/>
        <v>0</v>
      </c>
    </row>
    <row r="62" spans="1:7" ht="12.75">
      <c r="A62" s="10">
        <v>58</v>
      </c>
      <c r="B62" s="11" t="s">
        <v>81</v>
      </c>
      <c r="C62" s="11" t="s">
        <v>82</v>
      </c>
      <c r="D62" s="10" t="s">
        <v>69</v>
      </c>
      <c r="E62" s="26"/>
      <c r="F62" s="10">
        <v>10</v>
      </c>
      <c r="G62" s="26">
        <f t="shared" si="0"/>
        <v>0</v>
      </c>
    </row>
    <row r="63" spans="1:7" ht="12.75">
      <c r="A63" s="10">
        <v>59</v>
      </c>
      <c r="B63" s="11" t="s">
        <v>32</v>
      </c>
      <c r="C63" s="11" t="s">
        <v>77</v>
      </c>
      <c r="D63" s="10" t="s">
        <v>33</v>
      </c>
      <c r="E63" s="26"/>
      <c r="F63" s="10">
        <v>10</v>
      </c>
      <c r="G63" s="26">
        <f>E63*F63</f>
        <v>0</v>
      </c>
    </row>
    <row r="64" spans="1:7" ht="12.75">
      <c r="A64" s="10">
        <v>60</v>
      </c>
      <c r="B64" s="17" t="s">
        <v>156</v>
      </c>
      <c r="C64" s="17"/>
      <c r="D64" s="18" t="s">
        <v>0</v>
      </c>
      <c r="E64" s="26"/>
      <c r="F64" s="18">
        <v>5</v>
      </c>
      <c r="G64" s="26">
        <f t="shared" si="0"/>
        <v>0</v>
      </c>
    </row>
    <row r="65" spans="1:7" ht="12.75">
      <c r="A65" s="10">
        <v>61</v>
      </c>
      <c r="B65" s="17" t="s">
        <v>105</v>
      </c>
      <c r="C65" s="17"/>
      <c r="D65" s="18" t="s">
        <v>0</v>
      </c>
      <c r="E65" s="26"/>
      <c r="F65" s="18">
        <v>3</v>
      </c>
      <c r="G65" s="26">
        <f t="shared" si="0"/>
        <v>0</v>
      </c>
    </row>
    <row r="66" spans="1:7" ht="31.5" customHeight="1">
      <c r="A66" s="10">
        <v>62</v>
      </c>
      <c r="B66" s="17" t="s">
        <v>155</v>
      </c>
      <c r="C66" s="17" t="s">
        <v>106</v>
      </c>
      <c r="D66" s="18" t="s">
        <v>109</v>
      </c>
      <c r="E66" s="26"/>
      <c r="F66" s="18">
        <v>1</v>
      </c>
      <c r="G66" s="26">
        <f t="shared" si="0"/>
        <v>0</v>
      </c>
    </row>
    <row r="67" spans="1:7" ht="30.75" customHeight="1">
      <c r="A67" s="10">
        <v>63</v>
      </c>
      <c r="B67" s="17" t="s">
        <v>155</v>
      </c>
      <c r="C67" s="17" t="s">
        <v>107</v>
      </c>
      <c r="D67" s="18" t="s">
        <v>109</v>
      </c>
      <c r="E67" s="26"/>
      <c r="F67" s="10">
        <v>1</v>
      </c>
      <c r="G67" s="26">
        <f t="shared" si="0"/>
        <v>0</v>
      </c>
    </row>
    <row r="68" spans="1:7" ht="33.75" customHeight="1">
      <c r="A68" s="10">
        <v>64</v>
      </c>
      <c r="B68" s="17" t="s">
        <v>155</v>
      </c>
      <c r="C68" s="17" t="s">
        <v>108</v>
      </c>
      <c r="D68" s="18" t="s">
        <v>109</v>
      </c>
      <c r="E68" s="26"/>
      <c r="F68" s="18">
        <v>1</v>
      </c>
      <c r="G68" s="26">
        <f t="shared" si="0"/>
        <v>0</v>
      </c>
    </row>
    <row r="69" spans="1:7" ht="12.75">
      <c r="A69" s="10">
        <v>65</v>
      </c>
      <c r="B69" s="17" t="s">
        <v>110</v>
      </c>
      <c r="C69" s="17" t="s">
        <v>111</v>
      </c>
      <c r="D69" s="18" t="s">
        <v>112</v>
      </c>
      <c r="E69" s="26"/>
      <c r="F69" s="18">
        <v>1</v>
      </c>
      <c r="G69" s="26">
        <f t="shared" si="0"/>
        <v>0</v>
      </c>
    </row>
    <row r="70" spans="1:7" ht="12.75">
      <c r="A70" s="10">
        <v>66</v>
      </c>
      <c r="B70" s="17" t="s">
        <v>114</v>
      </c>
      <c r="C70" s="17" t="s">
        <v>115</v>
      </c>
      <c r="D70" s="18" t="s">
        <v>0</v>
      </c>
      <c r="E70" s="26"/>
      <c r="F70" s="18">
        <v>2</v>
      </c>
      <c r="G70" s="26">
        <f aca="true" t="shared" si="1" ref="G70:G112">E70*F70</f>
        <v>0</v>
      </c>
    </row>
    <row r="71" spans="1:7" ht="12.75">
      <c r="A71" s="10">
        <v>67</v>
      </c>
      <c r="B71" s="17" t="s">
        <v>117</v>
      </c>
      <c r="C71" s="17" t="s">
        <v>116</v>
      </c>
      <c r="D71" s="18" t="s">
        <v>0</v>
      </c>
      <c r="E71" s="26"/>
      <c r="F71" s="18">
        <v>2</v>
      </c>
      <c r="G71" s="26">
        <f t="shared" si="1"/>
        <v>0</v>
      </c>
    </row>
    <row r="72" spans="1:7" ht="15.75" customHeight="1">
      <c r="A72" s="10">
        <v>68</v>
      </c>
      <c r="B72" s="17" t="s">
        <v>118</v>
      </c>
      <c r="C72" s="17" t="s">
        <v>160</v>
      </c>
      <c r="D72" s="18" t="s">
        <v>0</v>
      </c>
      <c r="E72" s="26"/>
      <c r="F72" s="18">
        <v>5</v>
      </c>
      <c r="G72" s="26">
        <f t="shared" si="1"/>
        <v>0</v>
      </c>
    </row>
    <row r="73" spans="1:7" ht="15.75" customHeight="1">
      <c r="A73" s="10">
        <v>69</v>
      </c>
      <c r="B73" s="17" t="s">
        <v>118</v>
      </c>
      <c r="C73" s="17" t="s">
        <v>119</v>
      </c>
      <c r="D73" s="18" t="s">
        <v>0</v>
      </c>
      <c r="E73" s="26"/>
      <c r="F73" s="18">
        <v>5</v>
      </c>
      <c r="G73" s="26">
        <f t="shared" si="1"/>
        <v>0</v>
      </c>
    </row>
    <row r="74" spans="1:7" ht="18" customHeight="1">
      <c r="A74" s="10">
        <v>70</v>
      </c>
      <c r="B74" s="17" t="s">
        <v>118</v>
      </c>
      <c r="C74" s="17" t="s">
        <v>120</v>
      </c>
      <c r="D74" s="18" t="s">
        <v>0</v>
      </c>
      <c r="E74" s="26"/>
      <c r="F74" s="18">
        <v>1</v>
      </c>
      <c r="G74" s="26">
        <f t="shared" si="1"/>
        <v>0</v>
      </c>
    </row>
    <row r="75" spans="1:7" ht="18" customHeight="1">
      <c r="A75" s="10">
        <v>71</v>
      </c>
      <c r="B75" s="17" t="s">
        <v>121</v>
      </c>
      <c r="C75" s="17" t="s">
        <v>122</v>
      </c>
      <c r="D75" s="18" t="s">
        <v>0</v>
      </c>
      <c r="E75" s="26"/>
      <c r="F75" s="18">
        <v>6</v>
      </c>
      <c r="G75" s="26">
        <f t="shared" si="1"/>
        <v>0</v>
      </c>
    </row>
    <row r="76" spans="1:7" ht="18" customHeight="1">
      <c r="A76" s="10">
        <v>72</v>
      </c>
      <c r="B76" s="17" t="s">
        <v>123</v>
      </c>
      <c r="C76" s="17" t="s">
        <v>124</v>
      </c>
      <c r="D76" s="18" t="s">
        <v>0</v>
      </c>
      <c r="E76" s="26"/>
      <c r="F76" s="18">
        <v>1</v>
      </c>
      <c r="G76" s="26">
        <f t="shared" si="1"/>
        <v>0</v>
      </c>
    </row>
    <row r="77" spans="1:7" ht="18" customHeight="1">
      <c r="A77" s="10">
        <v>73</v>
      </c>
      <c r="B77" s="17" t="s">
        <v>125</v>
      </c>
      <c r="C77" s="17" t="s">
        <v>126</v>
      </c>
      <c r="D77" s="18" t="s">
        <v>0</v>
      </c>
      <c r="E77" s="26"/>
      <c r="F77" s="18">
        <v>1</v>
      </c>
      <c r="G77" s="26">
        <f t="shared" si="1"/>
        <v>0</v>
      </c>
    </row>
    <row r="78" spans="1:7" ht="18" customHeight="1">
      <c r="A78" s="10">
        <v>74</v>
      </c>
      <c r="B78" s="17" t="s">
        <v>125</v>
      </c>
      <c r="C78" s="17" t="s">
        <v>127</v>
      </c>
      <c r="D78" s="18" t="s">
        <v>0</v>
      </c>
      <c r="E78" s="26"/>
      <c r="F78" s="18">
        <v>1</v>
      </c>
      <c r="G78" s="26">
        <f t="shared" si="1"/>
        <v>0</v>
      </c>
    </row>
    <row r="79" spans="1:7" ht="18" customHeight="1">
      <c r="A79" s="10">
        <v>75</v>
      </c>
      <c r="B79" s="17" t="s">
        <v>125</v>
      </c>
      <c r="C79" s="17" t="s">
        <v>128</v>
      </c>
      <c r="D79" s="18" t="s">
        <v>0</v>
      </c>
      <c r="E79" s="26"/>
      <c r="F79" s="18">
        <v>1</v>
      </c>
      <c r="G79" s="26">
        <f t="shared" si="1"/>
        <v>0</v>
      </c>
    </row>
    <row r="80" spans="1:7" ht="18" customHeight="1">
      <c r="A80" s="10">
        <v>76</v>
      </c>
      <c r="B80" s="17" t="s">
        <v>129</v>
      </c>
      <c r="C80" s="17" t="s">
        <v>130</v>
      </c>
      <c r="D80" s="18" t="s">
        <v>0</v>
      </c>
      <c r="E80" s="26"/>
      <c r="F80" s="18">
        <v>1</v>
      </c>
      <c r="G80" s="26">
        <f t="shared" si="1"/>
        <v>0</v>
      </c>
    </row>
    <row r="81" spans="1:7" ht="18" customHeight="1">
      <c r="A81" s="10">
        <v>77</v>
      </c>
      <c r="B81" s="17" t="s">
        <v>131</v>
      </c>
      <c r="C81" s="17" t="s">
        <v>132</v>
      </c>
      <c r="D81" s="18" t="s">
        <v>0</v>
      </c>
      <c r="E81" s="26"/>
      <c r="F81" s="18">
        <v>10</v>
      </c>
      <c r="G81" s="26">
        <f t="shared" si="1"/>
        <v>0</v>
      </c>
    </row>
    <row r="82" spans="1:7" ht="18" customHeight="1">
      <c r="A82" s="10">
        <v>78</v>
      </c>
      <c r="B82" s="17" t="s">
        <v>133</v>
      </c>
      <c r="C82" s="17" t="s">
        <v>161</v>
      </c>
      <c r="D82" s="18" t="s">
        <v>0</v>
      </c>
      <c r="E82" s="26"/>
      <c r="F82" s="18">
        <v>3</v>
      </c>
      <c r="G82" s="26">
        <f t="shared" si="1"/>
        <v>0</v>
      </c>
    </row>
    <row r="83" spans="1:7" ht="18" customHeight="1">
      <c r="A83" s="10">
        <v>79</v>
      </c>
      <c r="B83" s="17" t="s">
        <v>134</v>
      </c>
      <c r="C83" s="17" t="s">
        <v>135</v>
      </c>
      <c r="D83" s="18" t="s">
        <v>0</v>
      </c>
      <c r="E83" s="26"/>
      <c r="F83" s="18">
        <v>10</v>
      </c>
      <c r="G83" s="26">
        <f t="shared" si="1"/>
        <v>0</v>
      </c>
    </row>
    <row r="84" spans="1:7" ht="18" customHeight="1">
      <c r="A84" s="10">
        <v>80</v>
      </c>
      <c r="B84" s="17" t="s">
        <v>136</v>
      </c>
      <c r="C84" s="17" t="s">
        <v>137</v>
      </c>
      <c r="D84" s="18" t="s">
        <v>0</v>
      </c>
      <c r="E84" s="26"/>
      <c r="F84" s="18">
        <v>1</v>
      </c>
      <c r="G84" s="26">
        <f t="shared" si="1"/>
        <v>0</v>
      </c>
    </row>
    <row r="85" spans="1:7" ht="18" customHeight="1">
      <c r="A85" s="10">
        <v>81</v>
      </c>
      <c r="B85" s="17" t="s">
        <v>162</v>
      </c>
      <c r="C85" s="17" t="s">
        <v>138</v>
      </c>
      <c r="D85" s="18" t="s">
        <v>0</v>
      </c>
      <c r="E85" s="26"/>
      <c r="F85" s="18">
        <v>3</v>
      </c>
      <c r="G85" s="26">
        <f t="shared" si="1"/>
        <v>0</v>
      </c>
    </row>
    <row r="86" spans="1:7" ht="18" customHeight="1">
      <c r="A86" s="10">
        <v>82</v>
      </c>
      <c r="B86" s="17" t="s">
        <v>139</v>
      </c>
      <c r="C86" s="17" t="s">
        <v>140</v>
      </c>
      <c r="D86" s="18" t="s">
        <v>142</v>
      </c>
      <c r="E86" s="26"/>
      <c r="F86" s="18">
        <v>1</v>
      </c>
      <c r="G86" s="26">
        <f t="shared" si="1"/>
        <v>0</v>
      </c>
    </row>
    <row r="87" spans="1:7" ht="18" customHeight="1">
      <c r="A87" s="10">
        <v>83</v>
      </c>
      <c r="B87" s="17" t="s">
        <v>139</v>
      </c>
      <c r="C87" s="17" t="s">
        <v>141</v>
      </c>
      <c r="D87" s="18" t="s">
        <v>142</v>
      </c>
      <c r="E87" s="26"/>
      <c r="F87" s="18">
        <v>1</v>
      </c>
      <c r="G87" s="26">
        <f t="shared" si="1"/>
        <v>0</v>
      </c>
    </row>
    <row r="88" spans="1:7" ht="18" customHeight="1">
      <c r="A88" s="10">
        <v>84</v>
      </c>
      <c r="B88" s="17" t="s">
        <v>143</v>
      </c>
      <c r="C88" s="17" t="s">
        <v>144</v>
      </c>
      <c r="D88" s="18" t="s">
        <v>0</v>
      </c>
      <c r="E88" s="26"/>
      <c r="F88" s="18">
        <v>5</v>
      </c>
      <c r="G88" s="26">
        <f t="shared" si="1"/>
        <v>0</v>
      </c>
    </row>
    <row r="89" spans="1:7" ht="12.75">
      <c r="A89" s="10">
        <v>85</v>
      </c>
      <c r="B89" s="17" t="s">
        <v>143</v>
      </c>
      <c r="C89" s="17" t="s">
        <v>145</v>
      </c>
      <c r="D89" s="18" t="s">
        <v>0</v>
      </c>
      <c r="E89" s="26"/>
      <c r="F89" s="18">
        <v>10</v>
      </c>
      <c r="G89" s="26">
        <f t="shared" si="1"/>
        <v>0</v>
      </c>
    </row>
    <row r="90" spans="1:7" ht="12.75">
      <c r="A90" s="10">
        <v>86</v>
      </c>
      <c r="B90" s="17" t="s">
        <v>143</v>
      </c>
      <c r="C90" s="17" t="s">
        <v>146</v>
      </c>
      <c r="D90" s="18" t="s">
        <v>0</v>
      </c>
      <c r="E90" s="26"/>
      <c r="F90" s="18">
        <v>10</v>
      </c>
      <c r="G90" s="26">
        <f t="shared" si="1"/>
        <v>0</v>
      </c>
    </row>
    <row r="91" spans="1:7" ht="12.75">
      <c r="A91" s="10">
        <v>87</v>
      </c>
      <c r="B91" s="17" t="s">
        <v>147</v>
      </c>
      <c r="C91" s="17" t="s">
        <v>148</v>
      </c>
      <c r="D91" s="18" t="s">
        <v>113</v>
      </c>
      <c r="E91" s="26"/>
      <c r="F91" s="18">
        <v>1</v>
      </c>
      <c r="G91" s="26">
        <f t="shared" si="1"/>
        <v>0</v>
      </c>
    </row>
    <row r="92" spans="1:7" ht="12.75">
      <c r="A92" s="10">
        <v>88</v>
      </c>
      <c r="B92" s="17" t="s">
        <v>149</v>
      </c>
      <c r="C92" s="17" t="s">
        <v>150</v>
      </c>
      <c r="D92" s="18" t="s">
        <v>0</v>
      </c>
      <c r="E92" s="26"/>
      <c r="F92" s="18">
        <v>2</v>
      </c>
      <c r="G92" s="26">
        <f t="shared" si="1"/>
        <v>0</v>
      </c>
    </row>
    <row r="93" spans="1:7" ht="12.75">
      <c r="A93" s="10">
        <v>89</v>
      </c>
      <c r="B93" s="17" t="s">
        <v>152</v>
      </c>
      <c r="C93" s="17" t="s">
        <v>153</v>
      </c>
      <c r="D93" s="18" t="s">
        <v>0</v>
      </c>
      <c r="E93" s="26"/>
      <c r="F93" s="18">
        <v>10</v>
      </c>
      <c r="G93" s="26">
        <f t="shared" si="1"/>
        <v>0</v>
      </c>
    </row>
    <row r="94" spans="1:7" ht="12.75">
      <c r="A94" s="10">
        <v>90</v>
      </c>
      <c r="B94" s="17" t="s">
        <v>151</v>
      </c>
      <c r="C94" s="17" t="s">
        <v>163</v>
      </c>
      <c r="D94" s="18" t="s">
        <v>0</v>
      </c>
      <c r="E94" s="26"/>
      <c r="F94" s="18">
        <v>2</v>
      </c>
      <c r="G94" s="26">
        <f t="shared" si="1"/>
        <v>0</v>
      </c>
    </row>
    <row r="95" spans="1:7" ht="12.75">
      <c r="A95" s="10">
        <v>91</v>
      </c>
      <c r="B95" s="17" t="s">
        <v>164</v>
      </c>
      <c r="C95" s="17"/>
      <c r="D95" s="18" t="s">
        <v>165</v>
      </c>
      <c r="E95" s="26"/>
      <c r="F95" s="18">
        <v>30</v>
      </c>
      <c r="G95" s="26">
        <f t="shared" si="1"/>
        <v>0</v>
      </c>
    </row>
    <row r="96" spans="1:7" ht="12.75">
      <c r="A96" s="10">
        <v>92</v>
      </c>
      <c r="B96" s="17" t="s">
        <v>166</v>
      </c>
      <c r="C96" s="17"/>
      <c r="D96" s="18" t="s">
        <v>167</v>
      </c>
      <c r="E96" s="26"/>
      <c r="F96" s="18">
        <v>20</v>
      </c>
      <c r="G96" s="26">
        <f t="shared" si="1"/>
        <v>0</v>
      </c>
    </row>
    <row r="97" spans="1:7" ht="25.5">
      <c r="A97" s="10">
        <v>93</v>
      </c>
      <c r="B97" s="19" t="s">
        <v>168</v>
      </c>
      <c r="C97" s="17" t="s">
        <v>169</v>
      </c>
      <c r="D97" s="18" t="s">
        <v>170</v>
      </c>
      <c r="E97" s="26"/>
      <c r="F97" s="18">
        <v>4</v>
      </c>
      <c r="G97" s="26">
        <f t="shared" si="1"/>
        <v>0</v>
      </c>
    </row>
    <row r="98" spans="1:7" ht="25.5">
      <c r="A98" s="10">
        <v>94</v>
      </c>
      <c r="B98" s="17" t="s">
        <v>171</v>
      </c>
      <c r="C98" s="17" t="s">
        <v>172</v>
      </c>
      <c r="D98" s="18" t="s">
        <v>173</v>
      </c>
      <c r="E98" s="26"/>
      <c r="F98" s="18">
        <v>3</v>
      </c>
      <c r="G98" s="26">
        <f t="shared" si="1"/>
        <v>0</v>
      </c>
    </row>
    <row r="99" spans="1:7" ht="12.75">
      <c r="A99" s="10">
        <v>95</v>
      </c>
      <c r="B99" s="17" t="s">
        <v>174</v>
      </c>
      <c r="C99" s="17" t="s">
        <v>175</v>
      </c>
      <c r="D99" s="18" t="s">
        <v>69</v>
      </c>
      <c r="E99" s="26"/>
      <c r="F99" s="18">
        <v>700</v>
      </c>
      <c r="G99" s="26">
        <f t="shared" si="1"/>
        <v>0</v>
      </c>
    </row>
    <row r="100" spans="1:7" ht="12.75">
      <c r="A100" s="10">
        <v>96</v>
      </c>
      <c r="B100" s="19" t="s">
        <v>177</v>
      </c>
      <c r="C100" s="19" t="s">
        <v>176</v>
      </c>
      <c r="D100" s="18" t="s">
        <v>0</v>
      </c>
      <c r="E100" s="26"/>
      <c r="F100" s="18">
        <v>500</v>
      </c>
      <c r="G100" s="26">
        <f t="shared" si="1"/>
        <v>0</v>
      </c>
    </row>
    <row r="101" spans="1:7" ht="12.75">
      <c r="A101" s="10">
        <v>97</v>
      </c>
      <c r="B101" s="19" t="s">
        <v>178</v>
      </c>
      <c r="C101" s="17" t="s">
        <v>179</v>
      </c>
      <c r="D101" s="18" t="s">
        <v>69</v>
      </c>
      <c r="E101" s="26"/>
      <c r="F101" s="18">
        <v>7.49</v>
      </c>
      <c r="G101" s="26">
        <f t="shared" si="1"/>
        <v>0</v>
      </c>
    </row>
    <row r="102" spans="1:7" ht="25.5">
      <c r="A102" s="10">
        <v>98</v>
      </c>
      <c r="B102" s="17" t="s">
        <v>180</v>
      </c>
      <c r="C102" s="17" t="s">
        <v>181</v>
      </c>
      <c r="D102" s="18" t="s">
        <v>182</v>
      </c>
      <c r="E102" s="26"/>
      <c r="F102" s="18">
        <v>3</v>
      </c>
      <c r="G102" s="26">
        <f t="shared" si="1"/>
        <v>0</v>
      </c>
    </row>
    <row r="103" spans="1:7" ht="13.5" customHeight="1">
      <c r="A103" s="10">
        <v>99</v>
      </c>
      <c r="B103" s="17" t="s">
        <v>183</v>
      </c>
      <c r="C103" s="17" t="s">
        <v>184</v>
      </c>
      <c r="D103" s="18" t="s">
        <v>69</v>
      </c>
      <c r="E103" s="26"/>
      <c r="F103" s="18">
        <v>10</v>
      </c>
      <c r="G103" s="26">
        <f t="shared" si="1"/>
        <v>0</v>
      </c>
    </row>
    <row r="104" spans="1:7" ht="13.5" customHeight="1">
      <c r="A104" s="10">
        <v>100</v>
      </c>
      <c r="B104" s="11" t="s">
        <v>185</v>
      </c>
      <c r="C104" s="12" t="s">
        <v>186</v>
      </c>
      <c r="D104" s="10" t="s">
        <v>0</v>
      </c>
      <c r="E104" s="26"/>
      <c r="F104" s="10">
        <v>2</v>
      </c>
      <c r="G104" s="26">
        <f t="shared" si="1"/>
        <v>0</v>
      </c>
    </row>
    <row r="105" spans="1:7" ht="13.5" customHeight="1">
      <c r="A105" s="10">
        <v>101</v>
      </c>
      <c r="B105" s="11" t="s">
        <v>187</v>
      </c>
      <c r="C105" s="12" t="s">
        <v>175</v>
      </c>
      <c r="D105" s="10" t="s">
        <v>69</v>
      </c>
      <c r="E105" s="26"/>
      <c r="F105" s="10">
        <v>50</v>
      </c>
      <c r="G105" s="26">
        <f t="shared" si="1"/>
        <v>0</v>
      </c>
    </row>
    <row r="106" spans="1:7" ht="13.5" customHeight="1">
      <c r="A106" s="10">
        <v>102</v>
      </c>
      <c r="B106" s="11" t="s">
        <v>195</v>
      </c>
      <c r="C106" s="12" t="s">
        <v>196</v>
      </c>
      <c r="D106" s="10" t="s">
        <v>0</v>
      </c>
      <c r="E106" s="26"/>
      <c r="F106" s="10">
        <v>5</v>
      </c>
      <c r="G106" s="26">
        <f t="shared" si="1"/>
        <v>0</v>
      </c>
    </row>
    <row r="107" spans="1:7" ht="13.5" customHeight="1">
      <c r="A107" s="10">
        <v>103</v>
      </c>
      <c r="B107" s="11" t="s">
        <v>197</v>
      </c>
      <c r="C107" s="12" t="s">
        <v>198</v>
      </c>
      <c r="D107" s="10" t="s">
        <v>0</v>
      </c>
      <c r="E107" s="26"/>
      <c r="F107" s="10">
        <v>4</v>
      </c>
      <c r="G107" s="26">
        <f t="shared" si="1"/>
        <v>0</v>
      </c>
    </row>
    <row r="108" spans="1:8" ht="13.5" customHeight="1">
      <c r="A108" s="10">
        <v>104</v>
      </c>
      <c r="B108" s="11" t="s">
        <v>197</v>
      </c>
      <c r="C108" s="12" t="s">
        <v>199</v>
      </c>
      <c r="D108" s="10" t="s">
        <v>0</v>
      </c>
      <c r="E108" s="26"/>
      <c r="F108" s="10">
        <v>4</v>
      </c>
      <c r="G108" s="26">
        <f t="shared" si="1"/>
        <v>0</v>
      </c>
      <c r="H108" s="1" t="s">
        <v>207</v>
      </c>
    </row>
    <row r="109" spans="1:7" ht="13.5" customHeight="1">
      <c r="A109" s="10">
        <v>105</v>
      </c>
      <c r="B109" s="11" t="s">
        <v>197</v>
      </c>
      <c r="C109" s="12" t="s">
        <v>208</v>
      </c>
      <c r="D109" s="10" t="s">
        <v>0</v>
      </c>
      <c r="E109" s="26"/>
      <c r="F109" s="10">
        <v>1</v>
      </c>
      <c r="G109" s="26">
        <f t="shared" si="1"/>
        <v>0</v>
      </c>
    </row>
    <row r="110" spans="1:7" ht="13.5" customHeight="1">
      <c r="A110" s="10">
        <v>106</v>
      </c>
      <c r="B110" s="11" t="s">
        <v>200</v>
      </c>
      <c r="C110" s="12" t="s">
        <v>201</v>
      </c>
      <c r="D110" s="10" t="s">
        <v>0</v>
      </c>
      <c r="E110" s="26"/>
      <c r="F110" s="10">
        <v>20</v>
      </c>
      <c r="G110" s="26">
        <f t="shared" si="1"/>
        <v>0</v>
      </c>
    </row>
    <row r="111" spans="1:7" ht="13.5" customHeight="1">
      <c r="A111" s="10">
        <v>107</v>
      </c>
      <c r="B111" s="11" t="s">
        <v>205</v>
      </c>
      <c r="C111" s="12" t="s">
        <v>206</v>
      </c>
      <c r="D111" s="10" t="s">
        <v>0</v>
      </c>
      <c r="E111" s="26"/>
      <c r="F111" s="10">
        <v>1</v>
      </c>
      <c r="G111" s="26">
        <f t="shared" si="1"/>
        <v>0</v>
      </c>
    </row>
    <row r="112" spans="1:7" ht="13.5" customHeight="1">
      <c r="A112" s="10">
        <v>108</v>
      </c>
      <c r="B112" s="11" t="s">
        <v>205</v>
      </c>
      <c r="C112" s="12" t="s">
        <v>209</v>
      </c>
      <c r="D112" s="10" t="s">
        <v>0</v>
      </c>
      <c r="E112" s="26"/>
      <c r="F112" s="10">
        <v>1</v>
      </c>
      <c r="G112" s="26">
        <f t="shared" si="1"/>
        <v>0</v>
      </c>
    </row>
    <row r="113" spans="1:7" ht="18" customHeight="1">
      <c r="A113" s="20"/>
      <c r="B113" s="21"/>
      <c r="C113" s="21"/>
      <c r="D113" s="22"/>
      <c r="E113" s="30" t="s">
        <v>190</v>
      </c>
      <c r="F113" s="30"/>
      <c r="G113" s="28">
        <f>SUM(G5:G112)</f>
        <v>0</v>
      </c>
    </row>
    <row r="114" spans="1:7" ht="12.75">
      <c r="A114" s="23"/>
      <c r="B114" s="5"/>
      <c r="C114" s="5"/>
      <c r="D114" s="23"/>
      <c r="E114" s="23"/>
      <c r="F114" s="23"/>
      <c r="G114" s="23"/>
    </row>
    <row r="117" ht="15" customHeight="1"/>
    <row r="118" ht="24.75" customHeight="1"/>
  </sheetData>
  <sheetProtection/>
  <mergeCells count="3">
    <mergeCell ref="A3:G3"/>
    <mergeCell ref="E113:F113"/>
    <mergeCell ref="A2:G2"/>
  </mergeCells>
  <printOptions/>
  <pageMargins left="0.4330708661417323" right="0.4330708661417323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Jakub Prokop</cp:lastModifiedBy>
  <cp:lastPrinted>2021-10-20T10:26:16Z</cp:lastPrinted>
  <dcterms:created xsi:type="dcterms:W3CDTF">2012-06-15T08:22:28Z</dcterms:created>
  <dcterms:modified xsi:type="dcterms:W3CDTF">2021-11-02T09:56:32Z</dcterms:modified>
  <cp:category/>
  <cp:version/>
  <cp:contentType/>
  <cp:contentStatus/>
</cp:coreProperties>
</file>