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O:\Zamówienia publiczne\Karolina\POSTĘPOWANIA 2023\ZW-I.272.146.202 Poczta\publikacja\"/>
    </mc:Choice>
  </mc:AlternateContent>
  <xr:revisionPtr revIDLastSave="0" documentId="8_{6A19AE21-B605-4BC0-9070-FB37AC1CAD1A}" xr6:coauthVersionLast="47" xr6:coauthVersionMax="47" xr10:uidLastSave="{00000000-0000-0000-0000-000000000000}"/>
  <bookViews>
    <workbookView xWindow="-28920" yWindow="1335" windowWidth="29040" windowHeight="15720" xr2:uid="{00000000-000D-0000-FFFF-FFFF00000000}"/>
  </bookViews>
  <sheets>
    <sheet name="Formularz cenowy na rok 2024" sheetId="1" r:id="rId1"/>
    <sheet name="Formularz cenowy na rok 202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2" l="1"/>
  <c r="D83" i="2"/>
  <c r="F83" i="1"/>
  <c r="D83" i="1"/>
</calcChain>
</file>

<file path=xl/sharedStrings.xml><?xml version="1.0" encoding="utf-8"?>
<sst xmlns="http://schemas.openxmlformats.org/spreadsheetml/2006/main" count="208" uniqueCount="93">
  <si>
    <t>LP.</t>
  </si>
  <si>
    <t>Szacowana ilość korespondencji lub usług na rok 2024</t>
  </si>
  <si>
    <t>Cena jednostkowa brutto w zł</t>
  </si>
  <si>
    <t>Cena brutto w zł (Iloczyn C i D)</t>
  </si>
  <si>
    <t>Nazwa handlowa usługi u operatora</t>
  </si>
  <si>
    <t>A</t>
  </si>
  <si>
    <t>B</t>
  </si>
  <si>
    <t>C</t>
  </si>
  <si>
    <t>D</t>
  </si>
  <si>
    <t>E</t>
  </si>
  <si>
    <t>F</t>
  </si>
  <si>
    <t>Rodzaj przesyłki, wymiary + waga przesyłek</t>
  </si>
  <si>
    <t>Etykiety wierszy</t>
  </si>
  <si>
    <t>Ilość</t>
  </si>
  <si>
    <t>Wartość</t>
  </si>
  <si>
    <t>WOJEWÓDZTWO KUJAWSKO-POMORSKIE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</si>
  <si>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</si>
  <si>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</si>
  <si>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</si>
  <si>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</si>
  <si>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</si>
  <si>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</si>
  <si>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</si>
  <si>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Zwrotne potwierdzenie odbioru do usług z Lp. 3-4</t>
  </si>
  <si>
    <t>Przesyłki nierejestrowane najszybszej kategorii w obrocie zagranicznym obszar Europy (zwykłe priorytetowe)</t>
  </si>
  <si>
    <t>Strefa A do 50 g</t>
  </si>
  <si>
    <t>Przesyłki rejestrowane najszybszej kategorii w obrocie zagranicznym (polecone priorytetowe)</t>
  </si>
  <si>
    <t xml:space="preserve"> Strefa A do 50 g</t>
  </si>
  <si>
    <t>Strefa B do 50 g</t>
  </si>
  <si>
    <t>Strefa B ponad 100 g do 350 g</t>
  </si>
  <si>
    <t>Strefa A ponad 50 g do 100 g</t>
  </si>
  <si>
    <t>Strefa A ponad 100 g do 350 g</t>
  </si>
  <si>
    <t>Strefa A ponad 1000 g do 2000 g</t>
  </si>
  <si>
    <t>Strefa B ponad 1000 g do 2000 g</t>
  </si>
  <si>
    <t>Zwrotne potwierdzenie odbioru do usług z Lp. 7-10</t>
  </si>
  <si>
    <t>Zwrotne potwierdzenie odbioru do usług z Lp. 11-12</t>
  </si>
  <si>
    <t>Paczki rejestrowane niebędące paczkami najszybszej kategorii w obrocie krajowym</t>
  </si>
  <si>
    <t>do 1 kg gabaryt A</t>
  </si>
  <si>
    <t>ponad 1 kg do 2 kg gabaryt A</t>
  </si>
  <si>
    <t>do 1 kg gabaryt B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</si>
  <si>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</si>
  <si>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</si>
  <si>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</si>
  <si>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</si>
  <si>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</si>
  <si>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Zwrotne potwierdzenie odbioru do usług z Lp. 14-15</t>
  </si>
  <si>
    <t>Strefa 11 ponad 2 kg do 3 kg</t>
  </si>
  <si>
    <t>Strefa 11 ponad 6 kg do 7 kg</t>
  </si>
  <si>
    <t>Strefa 10 ponad 2 kg do 3 kg</t>
  </si>
  <si>
    <t>Strefa 10 ponad 12 kg do 13 kg</t>
  </si>
  <si>
    <t>Strefa 10 ponad 13 kg do 14 kg</t>
  </si>
  <si>
    <t>Strefa 11 ponad 7 kg do 8 kg</t>
  </si>
  <si>
    <t>strefa 20 ponad 14 kg do 15 kg</t>
  </si>
  <si>
    <t>strefa 20 ponad 9 kg do 10 kg</t>
  </si>
  <si>
    <t>Strefa C ponad 3 kg do 4 kg</t>
  </si>
  <si>
    <t>strefa B ponad 5 kg do 6 kg</t>
  </si>
  <si>
    <t>Strefa C ponad 8 kg do 9 kg</t>
  </si>
  <si>
    <t>strefa A2 powyżej 7 kg do 8 kg</t>
  </si>
  <si>
    <t>Strefa A3 ponad 2 kg do 3 kg</t>
  </si>
  <si>
    <t>Strefa A3 ponad 8 kg do 9 kg</t>
  </si>
  <si>
    <t>strefa A2 powyżej 14 kg do 15 kg</t>
  </si>
  <si>
    <t>strefa A5 ponad 9 kg do 10 kg</t>
  </si>
  <si>
    <t>strefa A2 ponad 9 kg do 10 kg</t>
  </si>
  <si>
    <t>Strefa B ponad 1 kg do 17 kg</t>
  </si>
  <si>
    <t>Strefa B ponad 14 kg do 15 kg</t>
  </si>
  <si>
    <t>Strefa B ponad 18 kg do 19 kg</t>
  </si>
  <si>
    <t>Zwrotne potwierdzenie odbioru do usług z Lp. 16-20</t>
  </si>
  <si>
    <t>Usługa "zwrot potwierdzenie odbioru krajowe"</t>
  </si>
  <si>
    <t xml:space="preserve">Pocztex Ekspress 24 </t>
  </si>
  <si>
    <t>opakowanie firmowe do 1 kg</t>
  </si>
  <si>
    <t>S</t>
  </si>
  <si>
    <t>M</t>
  </si>
  <si>
    <t>L</t>
  </si>
  <si>
    <t>XL</t>
  </si>
  <si>
    <t>XXL 30-50 kg</t>
  </si>
  <si>
    <t>do 1 kg</t>
  </si>
  <si>
    <t>ponad 1 kg do 2 kg</t>
  </si>
  <si>
    <t>do 5 kg</t>
  </si>
  <si>
    <t>ponad 5 kg do 10 kg</t>
  </si>
  <si>
    <t>powyżej 10 kg do 20 kg</t>
  </si>
  <si>
    <t>powyżej 20 kg do 30 kg</t>
  </si>
  <si>
    <t>usługa: nadanie u kuriera</t>
  </si>
  <si>
    <t>usługa: potwierdzenie odbioru</t>
  </si>
  <si>
    <t>usługa: doręczenie w sobotę</t>
  </si>
  <si>
    <t>usługa: doręczenie we wskazanym dniu</t>
  </si>
  <si>
    <t>usługa: doręczenie do 9:00</t>
  </si>
  <si>
    <t>usługa: doręczenie do 12:00</t>
  </si>
  <si>
    <t>usługa: doręczenie do rąk własnych</t>
  </si>
  <si>
    <t>usługa: przesyłka niestandardowa</t>
  </si>
  <si>
    <t xml:space="preserve">usługa: ostrożnie </t>
  </si>
  <si>
    <t>poczta firmowa: 5 odbiorów</t>
  </si>
  <si>
    <t>Suma końcowa</t>
  </si>
  <si>
    <t>Szacowana ilość korespondencji lub usług na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</si>
</sst>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0" fontId="1" fillId="0" borderId="2" xfId="0" applyFont="1" applyBorder="1" applyAlignment="1">
      <alignment horizontal="center" vertical="center" wrapText="1"/>
    </xf>
    <xf numFmtId="1" fontId="0" fillId="0" borderId="2" xfId="0" applyNumberFormat="1" applyBorder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1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F84" sqref="F84"/>
    </sheetView>
  </sheetViews>
  <sheetFormatPr defaultRowHeight="15" x14ac:dyDescent="0.25"/>
  <cols>
    <col min="1" max="1" width="3.42578125" customWidth="1"/>
    <col min="2" max="2" width="26.28515625" customWidth="1"/>
    <col min="3" max="3" width="24.5703125" customWidth="1"/>
    <col min="4" max="4" width="19.5703125" style="15" customWidth="1"/>
    <col min="5" max="5" width="16.85546875" customWidth="1"/>
    <col min="6" max="6" width="15.28515625" customWidth="1"/>
    <col min="7" max="7" width="16.5703125" customWidth="1"/>
  </cols>
  <sheetData>
    <row r="1" spans="1:7" ht="49.5" customHeight="1" thickBot="1" x14ac:dyDescent="0.3">
      <c r="A1" s="6" t="s">
        <v>0</v>
      </c>
      <c r="B1" s="31" t="s">
        <v>11</v>
      </c>
      <c r="C1" s="31"/>
      <c r="D1" s="8" t="s">
        <v>1</v>
      </c>
      <c r="E1" s="8" t="s">
        <v>2</v>
      </c>
      <c r="F1" s="8" t="s">
        <v>3</v>
      </c>
      <c r="G1" s="8" t="s">
        <v>4</v>
      </c>
    </row>
    <row r="2" spans="1:7" ht="15.75" thickBot="1" x14ac:dyDescent="0.3">
      <c r="A2" s="6" t="s">
        <v>5</v>
      </c>
      <c r="B2" s="31" t="s">
        <v>6</v>
      </c>
      <c r="C2" s="31"/>
      <c r="D2" s="8" t="s">
        <v>7</v>
      </c>
      <c r="E2" s="8" t="s">
        <v>8</v>
      </c>
      <c r="F2" s="8" t="s">
        <v>9</v>
      </c>
      <c r="G2" s="8" t="s">
        <v>10</v>
      </c>
    </row>
    <row r="3" spans="1:7" ht="15.75" thickBot="1" x14ac:dyDescent="0.3">
      <c r="A3" s="7"/>
      <c r="B3" s="32" t="s">
        <v>12</v>
      </c>
      <c r="C3" s="32"/>
      <c r="D3" s="13" t="s">
        <v>13</v>
      </c>
      <c r="E3" s="9"/>
      <c r="F3" s="9" t="s">
        <v>14</v>
      </c>
      <c r="G3" s="9"/>
    </row>
    <row r="4" spans="1:7" ht="15.75" thickBot="1" x14ac:dyDescent="0.3">
      <c r="A4" s="2"/>
      <c r="B4" s="33" t="s">
        <v>15</v>
      </c>
      <c r="C4" s="33"/>
      <c r="D4" s="5"/>
      <c r="E4" s="2"/>
      <c r="F4" s="11"/>
      <c r="G4" s="2"/>
    </row>
    <row r="5" spans="1:7" ht="15.75" thickBot="1" x14ac:dyDescent="0.3">
      <c r="A5" s="27">
        <v>1</v>
      </c>
      <c r="B5" s="27" t="s">
        <v>16</v>
      </c>
      <c r="C5" s="1" t="s">
        <v>17</v>
      </c>
      <c r="D5" s="14">
        <v>27632.770000000004</v>
      </c>
      <c r="E5" s="2"/>
      <c r="F5" s="11">
        <v>0</v>
      </c>
      <c r="G5" s="2"/>
    </row>
    <row r="6" spans="1:7" ht="15.75" thickBot="1" x14ac:dyDescent="0.3">
      <c r="A6" s="27"/>
      <c r="B6" s="27"/>
      <c r="C6" s="1" t="s">
        <v>18</v>
      </c>
      <c r="D6" s="14">
        <v>2070.86</v>
      </c>
      <c r="E6" s="2"/>
      <c r="F6" s="11">
        <v>0</v>
      </c>
      <c r="G6" s="2"/>
    </row>
    <row r="7" spans="1:7" ht="15.75" thickBot="1" x14ac:dyDescent="0.3">
      <c r="A7" s="27"/>
      <c r="B7" s="27"/>
      <c r="C7" s="1" t="s">
        <v>19</v>
      </c>
      <c r="D7" s="14">
        <v>952.30666666666662</v>
      </c>
      <c r="E7" s="2"/>
      <c r="F7" s="11">
        <v>0</v>
      </c>
      <c r="G7" s="2"/>
    </row>
    <row r="8" spans="1:7" ht="15.75" thickBot="1" x14ac:dyDescent="0.3">
      <c r="A8" s="27">
        <v>2</v>
      </c>
      <c r="B8" s="27" t="s">
        <v>20</v>
      </c>
      <c r="C8" s="1" t="s">
        <v>17</v>
      </c>
      <c r="D8" s="14">
        <v>5138.1000000000004</v>
      </c>
      <c r="E8" s="2"/>
      <c r="F8" s="11">
        <v>0</v>
      </c>
      <c r="G8" s="2"/>
    </row>
    <row r="9" spans="1:7" ht="15.75" thickBot="1" x14ac:dyDescent="0.3">
      <c r="A9" s="27"/>
      <c r="B9" s="27"/>
      <c r="C9" s="1" t="s">
        <v>18</v>
      </c>
      <c r="D9" s="14">
        <v>182.74666666666667</v>
      </c>
      <c r="E9" s="2"/>
      <c r="F9" s="11">
        <v>0</v>
      </c>
      <c r="G9" s="2"/>
    </row>
    <row r="10" spans="1:7" ht="15.75" thickBot="1" x14ac:dyDescent="0.3">
      <c r="A10" s="27"/>
      <c r="B10" s="27"/>
      <c r="C10" s="1" t="s">
        <v>19</v>
      </c>
      <c r="D10" s="14">
        <v>52.946666666666673</v>
      </c>
      <c r="E10" s="2"/>
      <c r="F10" s="11">
        <v>0</v>
      </c>
      <c r="G10" s="2"/>
    </row>
    <row r="11" spans="1:7" ht="15.75" thickBot="1" x14ac:dyDescent="0.3">
      <c r="A11" s="27">
        <v>3</v>
      </c>
      <c r="B11" s="27" t="s">
        <v>21</v>
      </c>
      <c r="C11" s="1" t="s">
        <v>17</v>
      </c>
      <c r="D11" s="14">
        <v>27575.936666666672</v>
      </c>
      <c r="E11" s="2"/>
      <c r="F11" s="11">
        <v>0</v>
      </c>
      <c r="G11" s="2"/>
    </row>
    <row r="12" spans="1:7" ht="15.75" thickBot="1" x14ac:dyDescent="0.3">
      <c r="A12" s="27"/>
      <c r="B12" s="27"/>
      <c r="C12" s="1" t="s">
        <v>18</v>
      </c>
      <c r="D12" s="14">
        <v>6855.4933333333338</v>
      </c>
      <c r="E12" s="2"/>
      <c r="F12" s="11">
        <v>0</v>
      </c>
      <c r="G12" s="2"/>
    </row>
    <row r="13" spans="1:7" ht="15.75" thickBot="1" x14ac:dyDescent="0.3">
      <c r="A13" s="27"/>
      <c r="B13" s="27"/>
      <c r="C13" s="1" t="s">
        <v>19</v>
      </c>
      <c r="D13" s="14">
        <v>1115.3633333333335</v>
      </c>
      <c r="E13" s="2"/>
      <c r="F13" s="11">
        <v>0</v>
      </c>
      <c r="G13" s="2"/>
    </row>
    <row r="14" spans="1:7" ht="15.75" thickBot="1" x14ac:dyDescent="0.3">
      <c r="A14" s="27">
        <v>4</v>
      </c>
      <c r="B14" s="27" t="s">
        <v>22</v>
      </c>
      <c r="C14" s="1" t="s">
        <v>17</v>
      </c>
      <c r="D14" s="14">
        <v>362.41333333333336</v>
      </c>
      <c r="E14" s="2"/>
      <c r="F14" s="11">
        <v>0</v>
      </c>
      <c r="G14" s="2"/>
    </row>
    <row r="15" spans="1:7" ht="15.75" thickBot="1" x14ac:dyDescent="0.3">
      <c r="A15" s="27"/>
      <c r="B15" s="27"/>
      <c r="C15" s="1" t="s">
        <v>18</v>
      </c>
      <c r="D15" s="14">
        <v>414.04000000000008</v>
      </c>
      <c r="E15" s="2"/>
      <c r="F15" s="11">
        <v>0</v>
      </c>
      <c r="G15" s="2"/>
    </row>
    <row r="16" spans="1:7" ht="15.75" thickBot="1" x14ac:dyDescent="0.3">
      <c r="A16" s="27"/>
      <c r="B16" s="27"/>
      <c r="C16" s="1" t="s">
        <v>19</v>
      </c>
      <c r="D16" s="14">
        <v>77.513333333333335</v>
      </c>
      <c r="E16" s="2"/>
      <c r="F16" s="11">
        <v>0</v>
      </c>
      <c r="G16" s="2"/>
    </row>
    <row r="17" spans="1:7" ht="15.75" thickBot="1" x14ac:dyDescent="0.3">
      <c r="A17" s="1">
        <v>5</v>
      </c>
      <c r="B17" s="27" t="s">
        <v>23</v>
      </c>
      <c r="C17" s="27"/>
      <c r="D17" s="14">
        <v>27215.43</v>
      </c>
      <c r="E17" s="2"/>
      <c r="F17" s="11">
        <v>0</v>
      </c>
      <c r="G17" s="2"/>
    </row>
    <row r="18" spans="1:7" ht="34.5" thickBot="1" x14ac:dyDescent="0.3">
      <c r="A18" s="1">
        <v>6</v>
      </c>
      <c r="B18" s="1" t="s">
        <v>24</v>
      </c>
      <c r="C18" s="1" t="s">
        <v>25</v>
      </c>
      <c r="D18" s="14">
        <v>24.933333333333337</v>
      </c>
      <c r="E18" s="2"/>
      <c r="F18" s="11">
        <v>0</v>
      </c>
      <c r="G18" s="2"/>
    </row>
    <row r="19" spans="1:7" ht="15.75" thickBot="1" x14ac:dyDescent="0.3">
      <c r="A19" s="27">
        <v>7</v>
      </c>
      <c r="B19" s="27" t="s">
        <v>26</v>
      </c>
      <c r="C19" s="1" t="s">
        <v>27</v>
      </c>
      <c r="D19" s="14">
        <v>8.91</v>
      </c>
      <c r="E19" s="2"/>
      <c r="F19" s="11">
        <v>0</v>
      </c>
      <c r="G19" s="2"/>
    </row>
    <row r="20" spans="1:7" ht="15.75" thickBot="1" x14ac:dyDescent="0.3">
      <c r="A20" s="27"/>
      <c r="B20" s="27"/>
      <c r="C20" s="1" t="s">
        <v>28</v>
      </c>
      <c r="D20" s="14">
        <v>0.77000000000000013</v>
      </c>
      <c r="E20" s="2"/>
      <c r="F20" s="11">
        <v>0</v>
      </c>
      <c r="G20" s="2"/>
    </row>
    <row r="21" spans="1:7" ht="15.75" thickBot="1" x14ac:dyDescent="0.3">
      <c r="A21" s="27"/>
      <c r="B21" s="27"/>
      <c r="C21" s="1" t="s">
        <v>29</v>
      </c>
      <c r="D21" s="14">
        <v>0.77000000000000013</v>
      </c>
      <c r="E21" s="2"/>
      <c r="F21" s="11">
        <v>0</v>
      </c>
      <c r="G21" s="2"/>
    </row>
    <row r="22" spans="1:7" ht="15.75" thickBot="1" x14ac:dyDescent="0.3">
      <c r="A22" s="27"/>
      <c r="B22" s="27"/>
      <c r="C22" s="1" t="s">
        <v>30</v>
      </c>
      <c r="D22" s="14">
        <v>1.5400000000000003</v>
      </c>
      <c r="E22" s="2"/>
      <c r="F22" s="11">
        <v>0</v>
      </c>
      <c r="G22" s="2"/>
    </row>
    <row r="23" spans="1:7" ht="15.75" thickBot="1" x14ac:dyDescent="0.3">
      <c r="A23" s="27"/>
      <c r="B23" s="27"/>
      <c r="C23" s="1" t="s">
        <v>31</v>
      </c>
      <c r="D23" s="14">
        <v>2.64</v>
      </c>
      <c r="E23" s="2"/>
      <c r="F23" s="11">
        <v>0</v>
      </c>
      <c r="G23" s="2"/>
    </row>
    <row r="24" spans="1:7" ht="15.75" thickBot="1" x14ac:dyDescent="0.3">
      <c r="A24" s="27"/>
      <c r="B24" s="27"/>
      <c r="C24" s="1" t="s">
        <v>32</v>
      </c>
      <c r="D24" s="14">
        <v>0.3666666666666667</v>
      </c>
      <c r="E24" s="2"/>
      <c r="F24" s="11">
        <v>0</v>
      </c>
      <c r="G24" s="2"/>
    </row>
    <row r="25" spans="1:7" ht="15.75" thickBot="1" x14ac:dyDescent="0.3">
      <c r="A25" s="27"/>
      <c r="B25" s="27"/>
      <c r="C25" s="1" t="s">
        <v>33</v>
      </c>
      <c r="D25" s="14">
        <v>1.5400000000000003</v>
      </c>
      <c r="E25" s="2"/>
      <c r="F25" s="11">
        <v>0</v>
      </c>
      <c r="G25" s="2"/>
    </row>
    <row r="26" spans="1:7" ht="15.75" thickBot="1" x14ac:dyDescent="0.3">
      <c r="A26" s="1">
        <v>8</v>
      </c>
      <c r="B26" s="27" t="s">
        <v>34</v>
      </c>
      <c r="C26" s="27"/>
      <c r="D26" s="14">
        <v>8.25</v>
      </c>
      <c r="E26" s="2"/>
      <c r="F26" s="11">
        <v>0</v>
      </c>
      <c r="G26" s="2"/>
    </row>
    <row r="27" spans="1:7" ht="15.75" thickBot="1" x14ac:dyDescent="0.3">
      <c r="A27" s="1">
        <v>9</v>
      </c>
      <c r="B27" s="27" t="s">
        <v>35</v>
      </c>
      <c r="C27" s="27"/>
      <c r="D27" s="14">
        <v>22.366666666666667</v>
      </c>
      <c r="E27" s="2"/>
      <c r="F27" s="11">
        <v>0</v>
      </c>
      <c r="G27" s="2"/>
    </row>
    <row r="28" spans="1:7" ht="15.75" thickBot="1" x14ac:dyDescent="0.3">
      <c r="A28" s="27">
        <v>10</v>
      </c>
      <c r="B28" s="27" t="s">
        <v>36</v>
      </c>
      <c r="C28" s="1" t="s">
        <v>37</v>
      </c>
      <c r="D28" s="14">
        <v>15.766666666666669</v>
      </c>
      <c r="E28" s="2"/>
      <c r="F28" s="11">
        <v>0</v>
      </c>
      <c r="G28" s="2"/>
    </row>
    <row r="29" spans="1:7" ht="15.75" thickBot="1" x14ac:dyDescent="0.3">
      <c r="A29" s="27"/>
      <c r="B29" s="27"/>
      <c r="C29" s="1" t="s">
        <v>38</v>
      </c>
      <c r="D29" s="14">
        <v>22.77</v>
      </c>
      <c r="E29" s="2"/>
      <c r="F29" s="11">
        <v>0</v>
      </c>
      <c r="G29" s="2"/>
    </row>
    <row r="30" spans="1:7" ht="15.75" thickBot="1" x14ac:dyDescent="0.3">
      <c r="A30" s="27"/>
      <c r="B30" s="27"/>
      <c r="C30" s="1" t="s">
        <v>39</v>
      </c>
      <c r="D30" s="14">
        <v>1.4666666666666668</v>
      </c>
      <c r="E30" s="2"/>
      <c r="F30" s="11">
        <v>0</v>
      </c>
      <c r="G30" s="2"/>
    </row>
    <row r="31" spans="1:7" ht="15.75" thickBot="1" x14ac:dyDescent="0.3">
      <c r="A31" s="27"/>
      <c r="B31" s="27"/>
      <c r="C31" s="1" t="s">
        <v>40</v>
      </c>
      <c r="D31" s="14">
        <v>46.493333333333339</v>
      </c>
      <c r="E31" s="2"/>
      <c r="F31" s="11">
        <v>0</v>
      </c>
      <c r="G31" s="2"/>
    </row>
    <row r="32" spans="1:7" ht="15.75" thickBot="1" x14ac:dyDescent="0.3">
      <c r="A32" s="27"/>
      <c r="B32" s="27"/>
      <c r="C32" s="1" t="s">
        <v>41</v>
      </c>
      <c r="D32" s="14">
        <v>0</v>
      </c>
      <c r="E32" s="2"/>
      <c r="F32" s="11">
        <v>0</v>
      </c>
      <c r="G32" s="2"/>
    </row>
    <row r="33" spans="1:7" ht="15.75" thickBot="1" x14ac:dyDescent="0.3">
      <c r="A33" s="27"/>
      <c r="B33" s="27"/>
      <c r="C33" s="1" t="s">
        <v>42</v>
      </c>
      <c r="D33" s="14">
        <v>12.100000000000001</v>
      </c>
      <c r="E33" s="2"/>
      <c r="F33" s="11">
        <v>0</v>
      </c>
      <c r="G33" s="2"/>
    </row>
    <row r="34" spans="1:7" ht="15.75" thickBot="1" x14ac:dyDescent="0.3">
      <c r="A34" s="27"/>
      <c r="B34" s="27"/>
      <c r="C34" s="1" t="s">
        <v>43</v>
      </c>
      <c r="D34" s="14">
        <v>0.3666666666666667</v>
      </c>
      <c r="E34" s="2"/>
      <c r="F34" s="11">
        <v>0</v>
      </c>
      <c r="G34" s="2"/>
    </row>
    <row r="35" spans="1:7" ht="39" customHeight="1" thickBot="1" x14ac:dyDescent="0.3">
      <c r="A35" s="1">
        <v>11</v>
      </c>
      <c r="B35" s="1" t="s">
        <v>44</v>
      </c>
      <c r="C35" s="1" t="s">
        <v>40</v>
      </c>
      <c r="D35" s="14">
        <v>1.5033333333333332</v>
      </c>
      <c r="E35" s="2"/>
      <c r="F35" s="11">
        <v>0</v>
      </c>
      <c r="G35" s="2"/>
    </row>
    <row r="36" spans="1:7" ht="15.75" thickBot="1" x14ac:dyDescent="0.3">
      <c r="A36" s="1">
        <v>12</v>
      </c>
      <c r="B36" s="27" t="s">
        <v>45</v>
      </c>
      <c r="C36" s="27"/>
      <c r="D36" s="14">
        <v>0</v>
      </c>
      <c r="E36" s="2"/>
      <c r="F36" s="11">
        <v>0</v>
      </c>
      <c r="G36" s="2"/>
    </row>
    <row r="37" spans="1:7" ht="15.75" thickBot="1" x14ac:dyDescent="0.3">
      <c r="A37" s="27"/>
      <c r="B37" s="27"/>
      <c r="C37" s="1" t="s">
        <v>46</v>
      </c>
      <c r="D37" s="14">
        <v>1.1000000000000001</v>
      </c>
      <c r="E37" s="2"/>
      <c r="F37" s="11">
        <v>0</v>
      </c>
      <c r="G37" s="2"/>
    </row>
    <row r="38" spans="1:7" ht="15.75" thickBot="1" x14ac:dyDescent="0.3">
      <c r="A38" s="27"/>
      <c r="B38" s="27"/>
      <c r="C38" s="1" t="s">
        <v>47</v>
      </c>
      <c r="D38" s="14">
        <v>0.77000000000000013</v>
      </c>
      <c r="E38" s="2"/>
      <c r="F38" s="11">
        <v>0</v>
      </c>
      <c r="G38" s="2"/>
    </row>
    <row r="39" spans="1:7" ht="15.75" thickBot="1" x14ac:dyDescent="0.3">
      <c r="A39" s="27"/>
      <c r="B39" s="27"/>
      <c r="C39" s="1" t="s">
        <v>48</v>
      </c>
      <c r="D39" s="14">
        <v>1.4666666666666668</v>
      </c>
      <c r="E39" s="2"/>
      <c r="F39" s="11">
        <v>0</v>
      </c>
      <c r="G39" s="2"/>
    </row>
    <row r="40" spans="1:7" ht="15.75" thickBot="1" x14ac:dyDescent="0.3">
      <c r="A40" s="27"/>
      <c r="B40" s="27"/>
      <c r="C40" s="1" t="s">
        <v>49</v>
      </c>
      <c r="D40" s="14">
        <v>0.3666666666666667</v>
      </c>
      <c r="E40" s="2"/>
      <c r="F40" s="11">
        <v>0</v>
      </c>
      <c r="G40" s="2"/>
    </row>
    <row r="41" spans="1:7" ht="15.75" thickBot="1" x14ac:dyDescent="0.3">
      <c r="A41" s="27"/>
      <c r="B41" s="27"/>
      <c r="C41" s="1" t="s">
        <v>50</v>
      </c>
      <c r="D41" s="14">
        <v>0.3666666666666667</v>
      </c>
      <c r="E41" s="2"/>
      <c r="F41" s="11">
        <v>0</v>
      </c>
      <c r="G41" s="2"/>
    </row>
    <row r="42" spans="1:7" ht="15.75" thickBot="1" x14ac:dyDescent="0.3">
      <c r="A42" s="27"/>
      <c r="B42" s="27"/>
      <c r="C42" s="1" t="s">
        <v>51</v>
      </c>
      <c r="D42" s="14">
        <v>0.77000000000000013</v>
      </c>
      <c r="E42" s="2"/>
      <c r="F42" s="11">
        <v>0</v>
      </c>
      <c r="G42" s="2"/>
    </row>
    <row r="43" spans="1:7" ht="15.75" thickBot="1" x14ac:dyDescent="0.3">
      <c r="A43" s="27"/>
      <c r="B43" s="27"/>
      <c r="C43" s="1" t="s">
        <v>52</v>
      </c>
      <c r="D43" s="14">
        <v>0.3666666666666667</v>
      </c>
      <c r="E43" s="2"/>
      <c r="F43" s="11">
        <v>0</v>
      </c>
      <c r="G43" s="2"/>
    </row>
    <row r="44" spans="1:7" ht="15.75" thickBot="1" x14ac:dyDescent="0.3">
      <c r="A44" s="27"/>
      <c r="B44" s="27"/>
      <c r="C44" s="1" t="s">
        <v>53</v>
      </c>
      <c r="D44" s="14">
        <v>0.73333333333333339</v>
      </c>
      <c r="E44" s="2"/>
      <c r="F44" s="11">
        <v>0</v>
      </c>
      <c r="G44" s="2"/>
    </row>
    <row r="45" spans="1:7" ht="15.75" thickBot="1" x14ac:dyDescent="0.3">
      <c r="A45" s="27"/>
      <c r="B45" s="27"/>
      <c r="C45" s="1" t="s">
        <v>54</v>
      </c>
      <c r="D45" s="14">
        <v>0.77000000000000013</v>
      </c>
      <c r="E45" s="2"/>
      <c r="F45" s="11">
        <v>0</v>
      </c>
      <c r="G45" s="2"/>
    </row>
    <row r="46" spans="1:7" ht="15.75" thickBot="1" x14ac:dyDescent="0.3">
      <c r="A46" s="27"/>
      <c r="B46" s="27"/>
      <c r="C46" s="1" t="s">
        <v>55</v>
      </c>
      <c r="D46" s="14">
        <v>0.3666666666666667</v>
      </c>
      <c r="E46" s="2"/>
      <c r="F46" s="11">
        <v>0</v>
      </c>
      <c r="G46" s="2"/>
    </row>
    <row r="47" spans="1:7" ht="15.75" thickBot="1" x14ac:dyDescent="0.3">
      <c r="A47" s="27"/>
      <c r="B47" s="27"/>
      <c r="C47" s="1" t="s">
        <v>56</v>
      </c>
      <c r="D47" s="14">
        <v>0.77000000000000013</v>
      </c>
      <c r="E47" s="2"/>
      <c r="F47" s="11">
        <v>0</v>
      </c>
      <c r="G47" s="2"/>
    </row>
    <row r="48" spans="1:7" ht="15.75" thickBot="1" x14ac:dyDescent="0.3">
      <c r="A48" s="27"/>
      <c r="B48" s="27"/>
      <c r="C48" s="1" t="s">
        <v>57</v>
      </c>
      <c r="D48" s="14">
        <v>0.3666666666666667</v>
      </c>
      <c r="E48" s="2"/>
      <c r="F48" s="11">
        <v>0</v>
      </c>
      <c r="G48" s="2"/>
    </row>
    <row r="49" spans="1:7" ht="15.75" thickBot="1" x14ac:dyDescent="0.3">
      <c r="A49" s="27"/>
      <c r="B49" s="27"/>
      <c r="C49" s="1" t="s">
        <v>58</v>
      </c>
      <c r="D49" s="14">
        <v>0.3666666666666667</v>
      </c>
      <c r="E49" s="2"/>
      <c r="F49" s="11">
        <v>0</v>
      </c>
      <c r="G49" s="2"/>
    </row>
    <row r="50" spans="1:7" ht="15.75" thickBot="1" x14ac:dyDescent="0.3">
      <c r="A50" s="27"/>
      <c r="B50" s="27"/>
      <c r="C50" s="1" t="s">
        <v>59</v>
      </c>
      <c r="D50" s="14">
        <v>0.77000000000000013</v>
      </c>
      <c r="E50" s="2"/>
      <c r="F50" s="11">
        <v>0</v>
      </c>
      <c r="G50" s="2"/>
    </row>
    <row r="51" spans="1:7" ht="15.75" thickBot="1" x14ac:dyDescent="0.3">
      <c r="A51" s="27"/>
      <c r="B51" s="27"/>
      <c r="C51" s="1" t="s">
        <v>60</v>
      </c>
      <c r="D51" s="14">
        <v>0.3666666666666667</v>
      </c>
      <c r="E51" s="2"/>
      <c r="F51" s="11">
        <v>0</v>
      </c>
      <c r="G51" s="2"/>
    </row>
    <row r="52" spans="1:7" ht="15.75" thickBot="1" x14ac:dyDescent="0.3">
      <c r="A52" s="27"/>
      <c r="B52" s="27"/>
      <c r="C52" s="1" t="s">
        <v>61</v>
      </c>
      <c r="D52" s="14">
        <v>0.73333333333333339</v>
      </c>
      <c r="E52" s="2"/>
      <c r="F52" s="11">
        <v>0</v>
      </c>
      <c r="G52" s="2"/>
    </row>
    <row r="53" spans="1:7" ht="15.75" thickBot="1" x14ac:dyDescent="0.3">
      <c r="A53" s="27"/>
      <c r="B53" s="27"/>
      <c r="C53" s="1" t="s">
        <v>62</v>
      </c>
      <c r="D53" s="14">
        <v>0.3666666666666667</v>
      </c>
      <c r="E53" s="2"/>
      <c r="F53" s="11">
        <v>0</v>
      </c>
      <c r="G53" s="2"/>
    </row>
    <row r="54" spans="1:7" ht="15.75" thickBot="1" x14ac:dyDescent="0.3">
      <c r="A54" s="27"/>
      <c r="B54" s="27"/>
      <c r="C54" s="1" t="s">
        <v>63</v>
      </c>
      <c r="D54" s="14">
        <v>0.77000000000000013</v>
      </c>
      <c r="E54" s="2"/>
      <c r="F54" s="11">
        <v>0</v>
      </c>
      <c r="G54" s="2"/>
    </row>
    <row r="55" spans="1:7" ht="15.75" thickBot="1" x14ac:dyDescent="0.3">
      <c r="A55" s="27"/>
      <c r="B55" s="27"/>
      <c r="C55" s="1" t="s">
        <v>64</v>
      </c>
      <c r="D55" s="14">
        <v>0.3666666666666667</v>
      </c>
      <c r="E55" s="2"/>
      <c r="F55" s="11">
        <v>0</v>
      </c>
      <c r="G55" s="2"/>
    </row>
    <row r="56" spans="1:7" ht="15.75" thickBot="1" x14ac:dyDescent="0.3">
      <c r="A56" s="27"/>
      <c r="B56" s="27"/>
      <c r="C56" s="1" t="s">
        <v>65</v>
      </c>
      <c r="D56" s="14">
        <v>0.77000000000000013</v>
      </c>
      <c r="E56" s="2"/>
      <c r="F56" s="11">
        <v>0</v>
      </c>
      <c r="G56" s="2"/>
    </row>
    <row r="57" spans="1:7" ht="15.75" thickBot="1" x14ac:dyDescent="0.3">
      <c r="A57" s="1">
        <v>15</v>
      </c>
      <c r="B57" s="27" t="s">
        <v>66</v>
      </c>
      <c r="C57" s="27"/>
      <c r="D57" s="14">
        <v>0.77000000000000013</v>
      </c>
      <c r="E57" s="2"/>
      <c r="F57" s="11">
        <v>0</v>
      </c>
      <c r="G57" s="2"/>
    </row>
    <row r="58" spans="1:7" ht="15.75" thickBot="1" x14ac:dyDescent="0.3">
      <c r="A58" s="1">
        <v>16</v>
      </c>
      <c r="B58" s="27" t="s">
        <v>67</v>
      </c>
      <c r="C58" s="27"/>
      <c r="D58" s="14">
        <v>13.566666666666668</v>
      </c>
      <c r="E58" s="2"/>
      <c r="F58" s="11">
        <v>0</v>
      </c>
      <c r="G58" s="2"/>
    </row>
    <row r="59" spans="1:7" ht="15.75" thickBot="1" x14ac:dyDescent="0.3">
      <c r="A59" s="27">
        <v>17</v>
      </c>
      <c r="B59" s="27" t="s">
        <v>68</v>
      </c>
      <c r="C59" s="1" t="s">
        <v>69</v>
      </c>
      <c r="D59" s="14">
        <v>47.153333333333336</v>
      </c>
      <c r="E59" s="2"/>
      <c r="F59" s="11">
        <v>0</v>
      </c>
      <c r="G59" s="2"/>
    </row>
    <row r="60" spans="1:7" ht="15.75" thickBot="1" x14ac:dyDescent="0.3">
      <c r="A60" s="27"/>
      <c r="B60" s="27"/>
      <c r="C60" s="1" t="s">
        <v>70</v>
      </c>
      <c r="D60" s="14">
        <v>53.790000000000006</v>
      </c>
      <c r="E60" s="2"/>
      <c r="F60" s="11">
        <v>0</v>
      </c>
      <c r="G60" s="2"/>
    </row>
    <row r="61" spans="1:7" ht="15.75" thickBot="1" x14ac:dyDescent="0.3">
      <c r="A61" s="27"/>
      <c r="B61" s="27"/>
      <c r="C61" s="1" t="s">
        <v>71</v>
      </c>
      <c r="D61" s="14">
        <v>7.04</v>
      </c>
      <c r="E61" s="2"/>
      <c r="F61" s="11">
        <v>0</v>
      </c>
      <c r="G61" s="2"/>
    </row>
    <row r="62" spans="1:7" ht="15.75" thickBot="1" x14ac:dyDescent="0.3">
      <c r="A62" s="27"/>
      <c r="B62" s="27"/>
      <c r="C62" s="1" t="s">
        <v>72</v>
      </c>
      <c r="D62" s="14">
        <v>18.076666666666668</v>
      </c>
      <c r="E62" s="2"/>
      <c r="F62" s="11">
        <v>0</v>
      </c>
      <c r="G62" s="2"/>
    </row>
    <row r="63" spans="1:7" ht="15.75" thickBot="1" x14ac:dyDescent="0.3">
      <c r="A63" s="27"/>
      <c r="B63" s="27"/>
      <c r="C63" s="1" t="s">
        <v>73</v>
      </c>
      <c r="D63" s="14">
        <v>2.64</v>
      </c>
      <c r="E63" s="2"/>
      <c r="F63" s="11">
        <v>0</v>
      </c>
      <c r="G63" s="2"/>
    </row>
    <row r="64" spans="1:7" ht="15.75" thickBot="1" x14ac:dyDescent="0.3">
      <c r="A64" s="27"/>
      <c r="B64" s="27"/>
      <c r="C64" s="1" t="s">
        <v>74</v>
      </c>
      <c r="D64" s="14">
        <v>4.9866666666666681</v>
      </c>
      <c r="E64" s="2"/>
      <c r="F64" s="11">
        <v>0</v>
      </c>
      <c r="G64" s="2"/>
    </row>
    <row r="65" spans="1:7" ht="15.75" thickBot="1" x14ac:dyDescent="0.3">
      <c r="A65" s="27"/>
      <c r="B65" s="27"/>
      <c r="C65" s="1" t="s">
        <v>75</v>
      </c>
      <c r="D65" s="14">
        <v>0</v>
      </c>
      <c r="E65" s="2"/>
      <c r="F65" s="11">
        <v>0</v>
      </c>
      <c r="G65" s="2"/>
    </row>
    <row r="66" spans="1:7" ht="15.75" thickBot="1" x14ac:dyDescent="0.3">
      <c r="A66" s="27"/>
      <c r="B66" s="27"/>
      <c r="C66" s="1" t="s">
        <v>76</v>
      </c>
      <c r="D66" s="14">
        <v>0</v>
      </c>
      <c r="E66" s="2"/>
      <c r="F66" s="11">
        <v>0</v>
      </c>
      <c r="G66" s="2"/>
    </row>
    <row r="67" spans="1:7" ht="15.75" thickBot="1" x14ac:dyDescent="0.3">
      <c r="A67" s="27"/>
      <c r="B67" s="27"/>
      <c r="C67" s="1" t="s">
        <v>77</v>
      </c>
      <c r="D67" s="14">
        <v>33.733333333333334</v>
      </c>
      <c r="E67" s="2"/>
      <c r="F67" s="11">
        <v>0</v>
      </c>
      <c r="G67" s="2"/>
    </row>
    <row r="68" spans="1:7" ht="15.75" thickBot="1" x14ac:dyDescent="0.3">
      <c r="A68" s="27"/>
      <c r="B68" s="27"/>
      <c r="C68" s="1" t="s">
        <v>78</v>
      </c>
      <c r="D68" s="14">
        <v>2.2000000000000002</v>
      </c>
      <c r="E68" s="2"/>
      <c r="F68" s="11">
        <v>0</v>
      </c>
      <c r="G68" s="2"/>
    </row>
    <row r="69" spans="1:7" ht="15.75" thickBot="1" x14ac:dyDescent="0.3">
      <c r="A69" s="27"/>
      <c r="B69" s="27"/>
      <c r="C69" s="1" t="s">
        <v>79</v>
      </c>
      <c r="D69" s="14">
        <v>3.3000000000000003</v>
      </c>
      <c r="E69" s="2"/>
      <c r="F69" s="11">
        <v>0</v>
      </c>
      <c r="G69" s="2"/>
    </row>
    <row r="70" spans="1:7" ht="15.75" thickBot="1" x14ac:dyDescent="0.3">
      <c r="A70" s="27"/>
      <c r="B70" s="27"/>
      <c r="C70" s="1" t="s">
        <v>80</v>
      </c>
      <c r="D70" s="14">
        <v>0.3666666666666667</v>
      </c>
      <c r="E70" s="2"/>
      <c r="F70" s="11">
        <v>0</v>
      </c>
      <c r="G70" s="2"/>
    </row>
    <row r="71" spans="1:7" ht="15.75" thickBot="1" x14ac:dyDescent="0.3">
      <c r="A71" s="27"/>
      <c r="B71" s="27"/>
      <c r="C71" s="1" t="s">
        <v>81</v>
      </c>
      <c r="D71" s="14">
        <v>118.61666666666667</v>
      </c>
      <c r="E71" s="2"/>
      <c r="F71" s="11">
        <v>0</v>
      </c>
      <c r="G71" s="2"/>
    </row>
    <row r="72" spans="1:7" ht="15.75" thickBot="1" x14ac:dyDescent="0.3">
      <c r="A72" s="27"/>
      <c r="B72" s="27"/>
      <c r="C72" s="1" t="s">
        <v>82</v>
      </c>
      <c r="D72" s="14">
        <v>21.083333333333336</v>
      </c>
      <c r="E72" s="2"/>
      <c r="F72" s="11">
        <v>0</v>
      </c>
      <c r="G72" s="2"/>
    </row>
    <row r="73" spans="1:7" ht="15.75" thickBot="1" x14ac:dyDescent="0.3">
      <c r="A73" s="27"/>
      <c r="B73" s="27"/>
      <c r="C73" s="1" t="s">
        <v>82</v>
      </c>
      <c r="D73" s="14">
        <v>6.6000000000000005</v>
      </c>
      <c r="E73" s="2"/>
      <c r="F73" s="11">
        <v>0</v>
      </c>
      <c r="G73" s="2"/>
    </row>
    <row r="74" spans="1:7" ht="15.75" thickBot="1" x14ac:dyDescent="0.3">
      <c r="A74" s="27"/>
      <c r="B74" s="27"/>
      <c r="C74" s="1" t="s">
        <v>83</v>
      </c>
      <c r="D74" s="14">
        <v>0.3666666666666667</v>
      </c>
      <c r="E74" s="2"/>
      <c r="F74" s="11">
        <v>0</v>
      </c>
      <c r="G74" s="2"/>
    </row>
    <row r="75" spans="1:7" ht="23.25" thickBot="1" x14ac:dyDescent="0.3">
      <c r="A75" s="27"/>
      <c r="B75" s="27"/>
      <c r="C75" s="1" t="s">
        <v>84</v>
      </c>
      <c r="D75" s="14">
        <v>3.666666666666667</v>
      </c>
      <c r="E75" s="2"/>
      <c r="F75" s="11">
        <v>0</v>
      </c>
      <c r="G75" s="2"/>
    </row>
    <row r="76" spans="1:7" ht="15.75" thickBot="1" x14ac:dyDescent="0.3">
      <c r="A76" s="27"/>
      <c r="B76" s="27"/>
      <c r="C76" s="1" t="s">
        <v>85</v>
      </c>
      <c r="D76" s="14">
        <v>1.5033333333333332</v>
      </c>
      <c r="E76" s="2"/>
      <c r="F76" s="11">
        <v>0</v>
      </c>
      <c r="G76" s="2"/>
    </row>
    <row r="77" spans="1:7" ht="15.75" thickBot="1" x14ac:dyDescent="0.3">
      <c r="A77" s="27"/>
      <c r="B77" s="27"/>
      <c r="C77" s="1" t="s">
        <v>86</v>
      </c>
      <c r="D77" s="14">
        <v>2.2366666666666668</v>
      </c>
      <c r="E77" s="2"/>
      <c r="F77" s="11">
        <v>0</v>
      </c>
      <c r="G77" s="2"/>
    </row>
    <row r="78" spans="1:7" ht="15.75" thickBot="1" x14ac:dyDescent="0.3">
      <c r="A78" s="27"/>
      <c r="B78" s="27"/>
      <c r="C78" s="1" t="s">
        <v>87</v>
      </c>
      <c r="D78" s="14">
        <v>0.3666666666666667</v>
      </c>
      <c r="E78" s="2"/>
      <c r="F78" s="11">
        <v>0</v>
      </c>
      <c r="G78" s="2"/>
    </row>
    <row r="79" spans="1:7" ht="15.75" thickBot="1" x14ac:dyDescent="0.3">
      <c r="A79" s="27"/>
      <c r="B79" s="27"/>
      <c r="C79" s="1" t="s">
        <v>88</v>
      </c>
      <c r="D79" s="14">
        <v>0.3666666666666667</v>
      </c>
      <c r="E79" s="2"/>
      <c r="F79" s="11">
        <v>0</v>
      </c>
      <c r="G79" s="2"/>
    </row>
    <row r="80" spans="1:7" ht="15.75" thickBot="1" x14ac:dyDescent="0.3">
      <c r="A80" s="27"/>
      <c r="B80" s="27"/>
      <c r="C80" s="1" t="s">
        <v>89</v>
      </c>
      <c r="D80" s="14">
        <v>2.5666666666666669</v>
      </c>
      <c r="E80" s="2"/>
      <c r="F80" s="11">
        <v>0</v>
      </c>
      <c r="G80" s="2"/>
    </row>
    <row r="81" spans="1:7" ht="15.75" thickBot="1" x14ac:dyDescent="0.3">
      <c r="A81" s="27"/>
      <c r="B81" s="27"/>
      <c r="C81" s="1" t="s">
        <v>89</v>
      </c>
      <c r="D81" s="14">
        <v>0.3666666666666667</v>
      </c>
      <c r="E81" s="2"/>
      <c r="F81" s="11">
        <v>0</v>
      </c>
      <c r="G81" s="2"/>
    </row>
    <row r="82" spans="1:7" ht="15.75" thickBot="1" x14ac:dyDescent="0.3">
      <c r="A82" s="20">
        <v>18</v>
      </c>
      <c r="B82" s="28" t="s">
        <v>90</v>
      </c>
      <c r="C82" s="28"/>
      <c r="D82" s="21">
        <v>12</v>
      </c>
      <c r="E82" s="10"/>
      <c r="F82" s="22">
        <v>0</v>
      </c>
      <c r="G82" s="10"/>
    </row>
    <row r="83" spans="1:7" ht="15.75" thickBot="1" x14ac:dyDescent="0.3">
      <c r="A83" s="7"/>
      <c r="B83" s="29" t="s">
        <v>91</v>
      </c>
      <c r="C83" s="30"/>
      <c r="D83" s="23">
        <f>SUM(D5:D82)</f>
        <v>100188.56000000003</v>
      </c>
      <c r="E83" s="7"/>
      <c r="F83" s="24">
        <f>SUM(F5:F82)</f>
        <v>0</v>
      </c>
      <c r="G83" s="7"/>
    </row>
  </sheetData>
  <mergeCells count="30">
    <mergeCell ref="B83:C83"/>
    <mergeCell ref="B1:C1"/>
    <mergeCell ref="B2:C2"/>
    <mergeCell ref="B3:C3"/>
    <mergeCell ref="B4:C4"/>
    <mergeCell ref="B58:C58"/>
    <mergeCell ref="A5:A7"/>
    <mergeCell ref="B5:B7"/>
    <mergeCell ref="A28:A34"/>
    <mergeCell ref="B28:B34"/>
    <mergeCell ref="A8:A10"/>
    <mergeCell ref="B8:B10"/>
    <mergeCell ref="A11:A13"/>
    <mergeCell ref="B11:B13"/>
    <mergeCell ref="A14:A16"/>
    <mergeCell ref="B14:B16"/>
    <mergeCell ref="B17:C17"/>
    <mergeCell ref="A19:A25"/>
    <mergeCell ref="B19:B25"/>
    <mergeCell ref="B26:C26"/>
    <mergeCell ref="B27:C27"/>
    <mergeCell ref="A59:A81"/>
    <mergeCell ref="B59:B81"/>
    <mergeCell ref="B82:C82"/>
    <mergeCell ref="B36:C36"/>
    <mergeCell ref="A37:A44"/>
    <mergeCell ref="B37:B44"/>
    <mergeCell ref="A45:A56"/>
    <mergeCell ref="B45:B56"/>
    <mergeCell ref="B57:C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1C2C3-D3D9-4E22-B833-72B90D0B2A6A}">
  <dimension ref="A1:G83"/>
  <sheetViews>
    <sheetView workbookViewId="0">
      <selection activeCell="D2" sqref="D2"/>
    </sheetView>
  </sheetViews>
  <sheetFormatPr defaultRowHeight="15" x14ac:dyDescent="0.25"/>
  <cols>
    <col min="1" max="1" width="3.5703125" bestFit="1" customWidth="1"/>
    <col min="2" max="2" width="27.28515625" customWidth="1"/>
    <col min="3" max="3" width="23" customWidth="1"/>
    <col min="4" max="4" width="18.28515625" bestFit="1" customWidth="1"/>
    <col min="5" max="5" width="17.7109375" customWidth="1"/>
    <col min="6" max="6" width="16" customWidth="1"/>
    <col min="7" max="7" width="16.7109375" customWidth="1"/>
  </cols>
  <sheetData>
    <row r="1" spans="1:7" ht="45.75" thickBot="1" x14ac:dyDescent="0.3">
      <c r="A1" s="6" t="s">
        <v>0</v>
      </c>
      <c r="B1" s="31" t="s">
        <v>11</v>
      </c>
      <c r="C1" s="31"/>
      <c r="D1" s="8" t="s">
        <v>92</v>
      </c>
      <c r="E1" s="8" t="s">
        <v>2</v>
      </c>
      <c r="F1" s="8" t="s">
        <v>3</v>
      </c>
      <c r="G1" s="8" t="s">
        <v>4</v>
      </c>
    </row>
    <row r="2" spans="1:7" ht="15.75" thickBot="1" x14ac:dyDescent="0.3">
      <c r="A2" s="6" t="s">
        <v>5</v>
      </c>
      <c r="B2" s="31" t="s">
        <v>6</v>
      </c>
      <c r="C2" s="31"/>
      <c r="D2" s="8" t="s">
        <v>7</v>
      </c>
      <c r="E2" s="8" t="s">
        <v>8</v>
      </c>
      <c r="F2" s="8" t="s">
        <v>9</v>
      </c>
      <c r="G2" s="8" t="s">
        <v>10</v>
      </c>
    </row>
    <row r="3" spans="1:7" ht="15.75" thickBot="1" x14ac:dyDescent="0.3">
      <c r="A3" s="7"/>
      <c r="B3" s="32" t="s">
        <v>12</v>
      </c>
      <c r="C3" s="32"/>
      <c r="D3" s="9" t="s">
        <v>13</v>
      </c>
      <c r="E3" s="9"/>
      <c r="F3" s="9" t="s">
        <v>14</v>
      </c>
      <c r="G3" s="9"/>
    </row>
    <row r="4" spans="1:7" ht="15.75" thickBot="1" x14ac:dyDescent="0.3">
      <c r="A4" s="10"/>
      <c r="B4" s="33" t="s">
        <v>15</v>
      </c>
      <c r="C4" s="33"/>
      <c r="D4" s="2"/>
      <c r="E4" s="2"/>
      <c r="F4" s="2"/>
      <c r="G4" s="2"/>
    </row>
    <row r="5" spans="1:7" ht="15.75" thickBot="1" x14ac:dyDescent="0.3">
      <c r="A5" s="27">
        <v>1</v>
      </c>
      <c r="B5" s="27" t="s">
        <v>16</v>
      </c>
      <c r="C5" s="1" t="s">
        <v>17</v>
      </c>
      <c r="D5" s="4">
        <v>28888.805</v>
      </c>
      <c r="E5" s="2"/>
      <c r="F5" s="12">
        <v>0</v>
      </c>
      <c r="G5" s="2"/>
    </row>
    <row r="6" spans="1:7" ht="15.75" thickBot="1" x14ac:dyDescent="0.3">
      <c r="A6" s="27"/>
      <c r="B6" s="27"/>
      <c r="C6" s="1" t="s">
        <v>18</v>
      </c>
      <c r="D6" s="4">
        <v>2164.9899999999998</v>
      </c>
      <c r="E6" s="2"/>
      <c r="F6" s="12">
        <v>0</v>
      </c>
      <c r="G6" s="2"/>
    </row>
    <row r="7" spans="1:7" ht="15.75" thickBot="1" x14ac:dyDescent="0.3">
      <c r="A7" s="27"/>
      <c r="B7" s="27"/>
      <c r="C7" s="1" t="s">
        <v>19</v>
      </c>
      <c r="D7" s="4">
        <v>995.59333333333313</v>
      </c>
      <c r="E7" s="2"/>
      <c r="F7" s="12">
        <v>0</v>
      </c>
      <c r="G7" s="2"/>
    </row>
    <row r="8" spans="1:7" ht="15.75" thickBot="1" x14ac:dyDescent="0.3">
      <c r="A8" s="27">
        <v>2</v>
      </c>
      <c r="B8" s="27" t="s">
        <v>20</v>
      </c>
      <c r="C8" s="1" t="s">
        <v>17</v>
      </c>
      <c r="D8" s="4">
        <v>5371.65</v>
      </c>
      <c r="E8" s="2"/>
      <c r="F8" s="12">
        <v>0</v>
      </c>
      <c r="G8" s="2"/>
    </row>
    <row r="9" spans="1:7" ht="15.75" thickBot="1" x14ac:dyDescent="0.3">
      <c r="A9" s="27"/>
      <c r="B9" s="27"/>
      <c r="C9" s="1" t="s">
        <v>18</v>
      </c>
      <c r="D9" s="4">
        <v>191.05333333333331</v>
      </c>
      <c r="E9" s="2"/>
      <c r="F9" s="12">
        <v>0</v>
      </c>
      <c r="G9" s="2"/>
    </row>
    <row r="10" spans="1:7" ht="15.75" thickBot="1" x14ac:dyDescent="0.3">
      <c r="A10" s="27"/>
      <c r="B10" s="27"/>
      <c r="C10" s="1" t="s">
        <v>19</v>
      </c>
      <c r="D10" s="4">
        <v>55.353333333333332</v>
      </c>
      <c r="E10" s="2"/>
      <c r="F10" s="12">
        <v>0</v>
      </c>
      <c r="G10" s="2"/>
    </row>
    <row r="11" spans="1:7" ht="15.75" thickBot="1" x14ac:dyDescent="0.3">
      <c r="A11" s="27">
        <v>3</v>
      </c>
      <c r="B11" s="27" t="s">
        <v>21</v>
      </c>
      <c r="C11" s="1" t="s">
        <v>17</v>
      </c>
      <c r="D11" s="4">
        <v>28829.388333333336</v>
      </c>
      <c r="E11" s="2"/>
      <c r="F11" s="12">
        <v>0</v>
      </c>
      <c r="G11" s="2"/>
    </row>
    <row r="12" spans="1:7" ht="15.75" thickBot="1" x14ac:dyDescent="0.3">
      <c r="A12" s="27"/>
      <c r="B12" s="27"/>
      <c r="C12" s="1" t="s">
        <v>18</v>
      </c>
      <c r="D12" s="4">
        <v>7167.1066666666657</v>
      </c>
      <c r="E12" s="2"/>
      <c r="F12" s="12">
        <v>0</v>
      </c>
      <c r="G12" s="2"/>
    </row>
    <row r="13" spans="1:7" ht="15.75" thickBot="1" x14ac:dyDescent="0.3">
      <c r="A13" s="27"/>
      <c r="B13" s="27"/>
      <c r="C13" s="1" t="s">
        <v>19</v>
      </c>
      <c r="D13" s="4">
        <v>1166.0616666666667</v>
      </c>
      <c r="E13" s="2"/>
      <c r="F13" s="12">
        <v>0</v>
      </c>
      <c r="G13" s="2"/>
    </row>
    <row r="14" spans="1:7" ht="15.75" thickBot="1" x14ac:dyDescent="0.3">
      <c r="A14" s="27">
        <v>4</v>
      </c>
      <c r="B14" s="27" t="s">
        <v>22</v>
      </c>
      <c r="C14" s="1" t="s">
        <v>17</v>
      </c>
      <c r="D14" s="4">
        <v>378.8866666666666</v>
      </c>
      <c r="E14" s="2"/>
      <c r="F14" s="12">
        <v>0</v>
      </c>
      <c r="G14" s="2"/>
    </row>
    <row r="15" spans="1:7" ht="15.75" thickBot="1" x14ac:dyDescent="0.3">
      <c r="A15" s="27"/>
      <c r="B15" s="27"/>
      <c r="C15" s="1" t="s">
        <v>18</v>
      </c>
      <c r="D15" s="4">
        <v>432.86</v>
      </c>
      <c r="E15" s="2"/>
      <c r="F15" s="12">
        <v>0</v>
      </c>
      <c r="G15" s="2"/>
    </row>
    <row r="16" spans="1:7" ht="15.75" thickBot="1" x14ac:dyDescent="0.3">
      <c r="A16" s="27"/>
      <c r="B16" s="27"/>
      <c r="C16" s="1" t="s">
        <v>19</v>
      </c>
      <c r="D16" s="4">
        <v>81.036666666666662</v>
      </c>
      <c r="E16" s="2"/>
      <c r="F16" s="12">
        <v>0</v>
      </c>
      <c r="G16" s="2"/>
    </row>
    <row r="17" spans="1:7" ht="21" customHeight="1" thickBot="1" x14ac:dyDescent="0.3">
      <c r="A17" s="1">
        <v>5</v>
      </c>
      <c r="B17" s="27" t="s">
        <v>23</v>
      </c>
      <c r="C17" s="27"/>
      <c r="D17" s="4">
        <v>28452.494999999995</v>
      </c>
      <c r="E17" s="2"/>
      <c r="F17" s="12">
        <v>0</v>
      </c>
      <c r="G17" s="2"/>
    </row>
    <row r="18" spans="1:7" ht="42.75" customHeight="1" thickBot="1" x14ac:dyDescent="0.3">
      <c r="A18" s="1">
        <v>6</v>
      </c>
      <c r="B18" s="1" t="s">
        <v>24</v>
      </c>
      <c r="C18" s="1" t="s">
        <v>25</v>
      </c>
      <c r="D18" s="4">
        <v>26.066666666666666</v>
      </c>
      <c r="E18" s="2"/>
      <c r="F18" s="12">
        <v>0</v>
      </c>
      <c r="G18" s="2"/>
    </row>
    <row r="19" spans="1:7" ht="15.75" thickBot="1" x14ac:dyDescent="0.3">
      <c r="A19" s="27">
        <v>7</v>
      </c>
      <c r="B19" s="27" t="s">
        <v>26</v>
      </c>
      <c r="C19" s="1" t="s">
        <v>27</v>
      </c>
      <c r="D19" s="4">
        <v>9.3149999999999995</v>
      </c>
      <c r="E19" s="2"/>
      <c r="F19" s="12">
        <v>0</v>
      </c>
      <c r="G19" s="2"/>
    </row>
    <row r="20" spans="1:7" ht="15.75" thickBot="1" x14ac:dyDescent="0.3">
      <c r="A20" s="27"/>
      <c r="B20" s="27"/>
      <c r="C20" s="1" t="s">
        <v>28</v>
      </c>
      <c r="D20" s="4">
        <v>0.80500000000000005</v>
      </c>
      <c r="E20" s="2"/>
      <c r="F20" s="12">
        <v>0</v>
      </c>
      <c r="G20" s="2"/>
    </row>
    <row r="21" spans="1:7" ht="15.75" thickBot="1" x14ac:dyDescent="0.3">
      <c r="A21" s="27"/>
      <c r="B21" s="27"/>
      <c r="C21" s="1" t="s">
        <v>29</v>
      </c>
      <c r="D21" s="4">
        <v>0.80500000000000005</v>
      </c>
      <c r="E21" s="2"/>
      <c r="F21" s="12">
        <v>0</v>
      </c>
      <c r="G21" s="2"/>
    </row>
    <row r="22" spans="1:7" ht="15.75" thickBot="1" x14ac:dyDescent="0.3">
      <c r="A22" s="27"/>
      <c r="B22" s="27"/>
      <c r="C22" s="1" t="s">
        <v>30</v>
      </c>
      <c r="D22" s="4">
        <v>1.61</v>
      </c>
      <c r="E22" s="2"/>
      <c r="F22" s="12">
        <v>0</v>
      </c>
      <c r="G22" s="2"/>
    </row>
    <row r="23" spans="1:7" ht="15.75" thickBot="1" x14ac:dyDescent="0.3">
      <c r="A23" s="27"/>
      <c r="B23" s="27"/>
      <c r="C23" s="1" t="s">
        <v>31</v>
      </c>
      <c r="D23" s="4">
        <v>2.76</v>
      </c>
      <c r="E23" s="2"/>
      <c r="F23" s="12">
        <v>0</v>
      </c>
      <c r="G23" s="2"/>
    </row>
    <row r="24" spans="1:7" ht="15.75" thickBot="1" x14ac:dyDescent="0.3">
      <c r="A24" s="27"/>
      <c r="B24" s="27"/>
      <c r="C24" s="1" t="s">
        <v>32</v>
      </c>
      <c r="D24" s="4">
        <v>0.3833333333333333</v>
      </c>
      <c r="E24" s="2"/>
      <c r="F24" s="12">
        <v>0</v>
      </c>
      <c r="G24" s="2"/>
    </row>
    <row r="25" spans="1:7" ht="15.75" thickBot="1" x14ac:dyDescent="0.3">
      <c r="A25" s="27"/>
      <c r="B25" s="27"/>
      <c r="C25" s="1" t="s">
        <v>33</v>
      </c>
      <c r="D25" s="4">
        <v>1.61</v>
      </c>
      <c r="E25" s="2"/>
      <c r="F25" s="12">
        <v>0</v>
      </c>
      <c r="G25" s="2"/>
    </row>
    <row r="26" spans="1:7" ht="15.75" thickBot="1" x14ac:dyDescent="0.3">
      <c r="A26" s="1">
        <v>8</v>
      </c>
      <c r="B26" s="27" t="s">
        <v>34</v>
      </c>
      <c r="C26" s="27"/>
      <c r="D26" s="4">
        <v>8.625</v>
      </c>
      <c r="E26" s="2"/>
      <c r="F26" s="12">
        <v>0</v>
      </c>
      <c r="G26" s="2"/>
    </row>
    <row r="27" spans="1:7" ht="15.75" thickBot="1" x14ac:dyDescent="0.3">
      <c r="A27" s="1">
        <v>9</v>
      </c>
      <c r="B27" s="27" t="s">
        <v>35</v>
      </c>
      <c r="C27" s="27"/>
      <c r="D27" s="4">
        <v>23.383333333333329</v>
      </c>
      <c r="E27" s="2"/>
      <c r="F27" s="12">
        <v>0</v>
      </c>
      <c r="G27" s="2"/>
    </row>
    <row r="28" spans="1:7" ht="15.75" thickBot="1" x14ac:dyDescent="0.3">
      <c r="A28" s="27">
        <v>10</v>
      </c>
      <c r="B28" s="27" t="s">
        <v>36</v>
      </c>
      <c r="C28" s="1" t="s">
        <v>37</v>
      </c>
      <c r="D28" s="4">
        <v>16.483333333333334</v>
      </c>
      <c r="E28" s="2"/>
      <c r="F28" s="12">
        <v>0</v>
      </c>
      <c r="G28" s="2"/>
    </row>
    <row r="29" spans="1:7" ht="15.75" thickBot="1" x14ac:dyDescent="0.3">
      <c r="A29" s="27"/>
      <c r="B29" s="27"/>
      <c r="C29" s="1" t="s">
        <v>38</v>
      </c>
      <c r="D29" s="4">
        <v>23.804999999999996</v>
      </c>
      <c r="E29" s="2"/>
      <c r="F29" s="12">
        <v>0</v>
      </c>
      <c r="G29" s="2"/>
    </row>
    <row r="30" spans="1:7" ht="15.75" thickBot="1" x14ac:dyDescent="0.3">
      <c r="A30" s="27"/>
      <c r="B30" s="27"/>
      <c r="C30" s="1" t="s">
        <v>39</v>
      </c>
      <c r="D30" s="4">
        <v>1.5333333333333332</v>
      </c>
      <c r="E30" s="2"/>
      <c r="F30" s="12">
        <v>0</v>
      </c>
      <c r="G30" s="2"/>
    </row>
    <row r="31" spans="1:7" ht="15.75" thickBot="1" x14ac:dyDescent="0.3">
      <c r="A31" s="27"/>
      <c r="B31" s="27"/>
      <c r="C31" s="1" t="s">
        <v>40</v>
      </c>
      <c r="D31" s="4">
        <v>48.606666666666662</v>
      </c>
      <c r="E31" s="2"/>
      <c r="F31" s="12">
        <v>0</v>
      </c>
      <c r="G31" s="2"/>
    </row>
    <row r="32" spans="1:7" ht="15.75" thickBot="1" x14ac:dyDescent="0.3">
      <c r="A32" s="27"/>
      <c r="B32" s="27"/>
      <c r="C32" s="1" t="s">
        <v>41</v>
      </c>
      <c r="D32" s="4">
        <v>0</v>
      </c>
      <c r="E32" s="2"/>
      <c r="F32" s="12">
        <v>0</v>
      </c>
      <c r="G32" s="2"/>
    </row>
    <row r="33" spans="1:7" ht="15.75" thickBot="1" x14ac:dyDescent="0.3">
      <c r="A33" s="27"/>
      <c r="B33" s="27"/>
      <c r="C33" s="1" t="s">
        <v>42</v>
      </c>
      <c r="D33" s="4">
        <v>12.649999999999999</v>
      </c>
      <c r="E33" s="2"/>
      <c r="F33" s="12">
        <v>0</v>
      </c>
      <c r="G33" s="2"/>
    </row>
    <row r="34" spans="1:7" ht="15.75" thickBot="1" x14ac:dyDescent="0.3">
      <c r="A34" s="27"/>
      <c r="B34" s="27"/>
      <c r="C34" s="1" t="s">
        <v>43</v>
      </c>
      <c r="D34" s="4">
        <v>0.3833333333333333</v>
      </c>
      <c r="E34" s="2"/>
      <c r="F34" s="12">
        <v>0</v>
      </c>
      <c r="G34" s="2"/>
    </row>
    <row r="35" spans="1:7" ht="41.25" customHeight="1" thickBot="1" x14ac:dyDescent="0.3">
      <c r="A35" s="1">
        <v>11</v>
      </c>
      <c r="B35" s="1" t="s">
        <v>44</v>
      </c>
      <c r="C35" s="1" t="s">
        <v>40</v>
      </c>
      <c r="D35" s="4">
        <v>1.5716666666666663</v>
      </c>
      <c r="E35" s="2"/>
      <c r="F35" s="12">
        <v>0</v>
      </c>
      <c r="G35" s="2"/>
    </row>
    <row r="36" spans="1:7" ht="15.75" thickBot="1" x14ac:dyDescent="0.3">
      <c r="A36" s="1">
        <v>12</v>
      </c>
      <c r="B36" s="27" t="s">
        <v>45</v>
      </c>
      <c r="C36" s="27"/>
      <c r="D36" s="4">
        <v>0</v>
      </c>
      <c r="E36" s="2"/>
      <c r="F36" s="12">
        <v>0</v>
      </c>
      <c r="G36" s="2"/>
    </row>
    <row r="37" spans="1:7" ht="15.75" thickBot="1" x14ac:dyDescent="0.3">
      <c r="A37" s="27"/>
      <c r="B37" s="27"/>
      <c r="C37" s="1" t="s">
        <v>46</v>
      </c>
      <c r="D37" s="4">
        <v>1.1499999999999999</v>
      </c>
      <c r="E37" s="2"/>
      <c r="F37" s="12">
        <v>0</v>
      </c>
      <c r="G37" s="2"/>
    </row>
    <row r="38" spans="1:7" ht="15.75" thickBot="1" x14ac:dyDescent="0.3">
      <c r="A38" s="27"/>
      <c r="B38" s="27"/>
      <c r="C38" s="1" t="s">
        <v>47</v>
      </c>
      <c r="D38" s="4">
        <v>0.80500000000000005</v>
      </c>
      <c r="E38" s="2"/>
      <c r="F38" s="12">
        <v>0</v>
      </c>
      <c r="G38" s="2"/>
    </row>
    <row r="39" spans="1:7" ht="15.75" thickBot="1" x14ac:dyDescent="0.3">
      <c r="A39" s="27"/>
      <c r="B39" s="27"/>
      <c r="C39" s="1" t="s">
        <v>48</v>
      </c>
      <c r="D39" s="4">
        <v>1.5333333333333332</v>
      </c>
      <c r="E39" s="2"/>
      <c r="F39" s="12">
        <v>0</v>
      </c>
      <c r="G39" s="2"/>
    </row>
    <row r="40" spans="1:7" ht="15.75" thickBot="1" x14ac:dyDescent="0.3">
      <c r="A40" s="27"/>
      <c r="B40" s="27"/>
      <c r="C40" s="1" t="s">
        <v>49</v>
      </c>
      <c r="D40" s="4">
        <v>0.3833333333333333</v>
      </c>
      <c r="E40" s="2"/>
      <c r="F40" s="12">
        <v>0</v>
      </c>
      <c r="G40" s="2"/>
    </row>
    <row r="41" spans="1:7" ht="15.75" thickBot="1" x14ac:dyDescent="0.3">
      <c r="A41" s="27"/>
      <c r="B41" s="27"/>
      <c r="C41" s="1" t="s">
        <v>50</v>
      </c>
      <c r="D41" s="4">
        <v>0.3833333333333333</v>
      </c>
      <c r="E41" s="2"/>
      <c r="F41" s="12">
        <v>0</v>
      </c>
      <c r="G41" s="2"/>
    </row>
    <row r="42" spans="1:7" ht="15.75" thickBot="1" x14ac:dyDescent="0.3">
      <c r="A42" s="27"/>
      <c r="B42" s="27"/>
      <c r="C42" s="1" t="s">
        <v>51</v>
      </c>
      <c r="D42" s="4">
        <v>0.80500000000000005</v>
      </c>
      <c r="E42" s="2"/>
      <c r="F42" s="12">
        <v>0</v>
      </c>
      <c r="G42" s="2"/>
    </row>
    <row r="43" spans="1:7" ht="15.75" thickBot="1" x14ac:dyDescent="0.3">
      <c r="A43" s="27"/>
      <c r="B43" s="27"/>
      <c r="C43" s="1" t="s">
        <v>52</v>
      </c>
      <c r="D43" s="4">
        <v>0.3833333333333333</v>
      </c>
      <c r="E43" s="2"/>
      <c r="F43" s="12">
        <v>0</v>
      </c>
      <c r="G43" s="2"/>
    </row>
    <row r="44" spans="1:7" ht="15.75" thickBot="1" x14ac:dyDescent="0.3">
      <c r="A44" s="27"/>
      <c r="B44" s="27"/>
      <c r="C44" s="1" t="s">
        <v>53</v>
      </c>
      <c r="D44" s="4">
        <v>0.76666666666666661</v>
      </c>
      <c r="E44" s="2"/>
      <c r="F44" s="12">
        <v>0</v>
      </c>
      <c r="G44" s="2"/>
    </row>
    <row r="45" spans="1:7" ht="15.75" thickBot="1" x14ac:dyDescent="0.3">
      <c r="A45" s="27"/>
      <c r="B45" s="27"/>
      <c r="C45" s="1" t="s">
        <v>54</v>
      </c>
      <c r="D45" s="4">
        <v>0.80500000000000005</v>
      </c>
      <c r="E45" s="2"/>
      <c r="F45" s="12">
        <v>0</v>
      </c>
      <c r="G45" s="2"/>
    </row>
    <row r="46" spans="1:7" ht="15.75" thickBot="1" x14ac:dyDescent="0.3">
      <c r="A46" s="27"/>
      <c r="B46" s="27"/>
      <c r="C46" s="1" t="s">
        <v>55</v>
      </c>
      <c r="D46" s="4">
        <v>0.3833333333333333</v>
      </c>
      <c r="E46" s="2"/>
      <c r="F46" s="12">
        <v>0</v>
      </c>
      <c r="G46" s="2"/>
    </row>
    <row r="47" spans="1:7" ht="15.75" thickBot="1" x14ac:dyDescent="0.3">
      <c r="A47" s="27"/>
      <c r="B47" s="27"/>
      <c r="C47" s="1" t="s">
        <v>56</v>
      </c>
      <c r="D47" s="4">
        <v>0.80500000000000005</v>
      </c>
      <c r="E47" s="2"/>
      <c r="F47" s="12">
        <v>0</v>
      </c>
      <c r="G47" s="2"/>
    </row>
    <row r="48" spans="1:7" ht="15.75" thickBot="1" x14ac:dyDescent="0.3">
      <c r="A48" s="27"/>
      <c r="B48" s="27"/>
      <c r="C48" s="1" t="s">
        <v>57</v>
      </c>
      <c r="D48" s="4">
        <v>0.3833333333333333</v>
      </c>
      <c r="E48" s="2"/>
      <c r="F48" s="12">
        <v>0</v>
      </c>
      <c r="G48" s="2"/>
    </row>
    <row r="49" spans="1:7" ht="15.75" thickBot="1" x14ac:dyDescent="0.3">
      <c r="A49" s="27"/>
      <c r="B49" s="27"/>
      <c r="C49" s="1" t="s">
        <v>58</v>
      </c>
      <c r="D49" s="4">
        <v>0.3833333333333333</v>
      </c>
      <c r="E49" s="2"/>
      <c r="F49" s="12">
        <v>0</v>
      </c>
      <c r="G49" s="2"/>
    </row>
    <row r="50" spans="1:7" ht="15.75" thickBot="1" x14ac:dyDescent="0.3">
      <c r="A50" s="27"/>
      <c r="B50" s="27"/>
      <c r="C50" s="1" t="s">
        <v>59</v>
      </c>
      <c r="D50" s="4">
        <v>0.80500000000000005</v>
      </c>
      <c r="E50" s="2"/>
      <c r="F50" s="12">
        <v>0</v>
      </c>
      <c r="G50" s="2"/>
    </row>
    <row r="51" spans="1:7" ht="15.75" thickBot="1" x14ac:dyDescent="0.3">
      <c r="A51" s="27"/>
      <c r="B51" s="27"/>
      <c r="C51" s="1" t="s">
        <v>60</v>
      </c>
      <c r="D51" s="4">
        <v>0.3833333333333333</v>
      </c>
      <c r="E51" s="2"/>
      <c r="F51" s="12">
        <v>0</v>
      </c>
      <c r="G51" s="2"/>
    </row>
    <row r="52" spans="1:7" ht="15.75" thickBot="1" x14ac:dyDescent="0.3">
      <c r="A52" s="27"/>
      <c r="B52" s="27"/>
      <c r="C52" s="1" t="s">
        <v>61</v>
      </c>
      <c r="D52" s="4">
        <v>0.76666666666666661</v>
      </c>
      <c r="E52" s="2"/>
      <c r="F52" s="12">
        <v>0</v>
      </c>
      <c r="G52" s="2"/>
    </row>
    <row r="53" spans="1:7" ht="15.75" thickBot="1" x14ac:dyDescent="0.3">
      <c r="A53" s="27"/>
      <c r="B53" s="27"/>
      <c r="C53" s="1" t="s">
        <v>62</v>
      </c>
      <c r="D53" s="4">
        <v>0.3833333333333333</v>
      </c>
      <c r="E53" s="2"/>
      <c r="F53" s="12">
        <v>0</v>
      </c>
      <c r="G53" s="2"/>
    </row>
    <row r="54" spans="1:7" ht="15.75" thickBot="1" x14ac:dyDescent="0.3">
      <c r="A54" s="27"/>
      <c r="B54" s="27"/>
      <c r="C54" s="1" t="s">
        <v>63</v>
      </c>
      <c r="D54" s="4">
        <v>0.80500000000000005</v>
      </c>
      <c r="E54" s="2"/>
      <c r="F54" s="12">
        <v>0</v>
      </c>
      <c r="G54" s="2"/>
    </row>
    <row r="55" spans="1:7" ht="15.75" thickBot="1" x14ac:dyDescent="0.3">
      <c r="A55" s="27"/>
      <c r="B55" s="27"/>
      <c r="C55" s="1" t="s">
        <v>64</v>
      </c>
      <c r="D55" s="4">
        <v>0.3833333333333333</v>
      </c>
      <c r="E55" s="2"/>
      <c r="F55" s="12">
        <v>0</v>
      </c>
      <c r="G55" s="2"/>
    </row>
    <row r="56" spans="1:7" ht="15.75" thickBot="1" x14ac:dyDescent="0.3">
      <c r="A56" s="27"/>
      <c r="B56" s="27"/>
      <c r="C56" s="1" t="s">
        <v>65</v>
      </c>
      <c r="D56" s="4">
        <v>0.80500000000000005</v>
      </c>
      <c r="E56" s="2"/>
      <c r="F56" s="12">
        <v>0</v>
      </c>
      <c r="G56" s="2"/>
    </row>
    <row r="57" spans="1:7" ht="15.75" thickBot="1" x14ac:dyDescent="0.3">
      <c r="A57" s="1">
        <v>15</v>
      </c>
      <c r="B57" s="27" t="s">
        <v>66</v>
      </c>
      <c r="C57" s="27"/>
      <c r="D57" s="4">
        <v>0.80500000000000005</v>
      </c>
      <c r="E57" s="2"/>
      <c r="F57" s="12">
        <v>0</v>
      </c>
      <c r="G57" s="2"/>
    </row>
    <row r="58" spans="1:7" ht="15.75" thickBot="1" x14ac:dyDescent="0.3">
      <c r="A58" s="1">
        <v>16</v>
      </c>
      <c r="B58" s="27" t="s">
        <v>67</v>
      </c>
      <c r="C58" s="27"/>
      <c r="D58" s="4">
        <v>14.183333333333334</v>
      </c>
      <c r="E58" s="2"/>
      <c r="F58" s="12">
        <v>0</v>
      </c>
      <c r="G58" s="2"/>
    </row>
    <row r="59" spans="1:7" ht="15.75" thickBot="1" x14ac:dyDescent="0.3">
      <c r="A59" s="27">
        <v>17</v>
      </c>
      <c r="B59" s="27" t="s">
        <v>68</v>
      </c>
      <c r="C59" s="1" t="s">
        <v>69</v>
      </c>
      <c r="D59" s="4">
        <v>49.296666666666667</v>
      </c>
      <c r="E59" s="2"/>
      <c r="F59" s="12">
        <v>0</v>
      </c>
      <c r="G59" s="2"/>
    </row>
    <row r="60" spans="1:7" ht="15.75" thickBot="1" x14ac:dyDescent="0.3">
      <c r="A60" s="27"/>
      <c r="B60" s="27"/>
      <c r="C60" s="1" t="s">
        <v>70</v>
      </c>
      <c r="D60" s="4">
        <v>56.234999999999992</v>
      </c>
      <c r="E60" s="2"/>
      <c r="F60" s="12">
        <v>0</v>
      </c>
      <c r="G60" s="2"/>
    </row>
    <row r="61" spans="1:7" ht="15.75" thickBot="1" x14ac:dyDescent="0.3">
      <c r="A61" s="27"/>
      <c r="B61" s="27"/>
      <c r="C61" s="1" t="s">
        <v>71</v>
      </c>
      <c r="D61" s="4">
        <v>7.3599999999999985</v>
      </c>
      <c r="E61" s="2"/>
      <c r="F61" s="12">
        <v>0</v>
      </c>
      <c r="G61" s="2"/>
    </row>
    <row r="62" spans="1:7" ht="15.75" thickBot="1" x14ac:dyDescent="0.3">
      <c r="A62" s="27"/>
      <c r="B62" s="27"/>
      <c r="C62" s="1" t="s">
        <v>72</v>
      </c>
      <c r="D62" s="4">
        <v>18.898333333333333</v>
      </c>
      <c r="E62" s="2"/>
      <c r="F62" s="12">
        <v>0</v>
      </c>
      <c r="G62" s="2"/>
    </row>
    <row r="63" spans="1:7" ht="15.75" thickBot="1" x14ac:dyDescent="0.3">
      <c r="A63" s="27"/>
      <c r="B63" s="27"/>
      <c r="C63" s="1" t="s">
        <v>73</v>
      </c>
      <c r="D63" s="4">
        <v>2.76</v>
      </c>
      <c r="E63" s="2"/>
      <c r="F63" s="12">
        <v>0</v>
      </c>
      <c r="G63" s="2"/>
    </row>
    <row r="64" spans="1:7" ht="15.75" thickBot="1" x14ac:dyDescent="0.3">
      <c r="A64" s="27"/>
      <c r="B64" s="27"/>
      <c r="C64" s="1" t="s">
        <v>74</v>
      </c>
      <c r="D64" s="4">
        <v>5.2133333333333338</v>
      </c>
      <c r="E64" s="2"/>
      <c r="F64" s="12">
        <v>0</v>
      </c>
      <c r="G64" s="2"/>
    </row>
    <row r="65" spans="1:7" ht="15.75" thickBot="1" x14ac:dyDescent="0.3">
      <c r="A65" s="27"/>
      <c r="B65" s="27"/>
      <c r="C65" s="1" t="s">
        <v>75</v>
      </c>
      <c r="D65" s="4">
        <v>0</v>
      </c>
      <c r="E65" s="2"/>
      <c r="F65" s="12">
        <v>0</v>
      </c>
      <c r="G65" s="2"/>
    </row>
    <row r="66" spans="1:7" ht="15.75" thickBot="1" x14ac:dyDescent="0.3">
      <c r="A66" s="27"/>
      <c r="B66" s="27"/>
      <c r="C66" s="1" t="s">
        <v>76</v>
      </c>
      <c r="D66" s="4">
        <v>0</v>
      </c>
      <c r="E66" s="2"/>
      <c r="F66" s="12">
        <v>0</v>
      </c>
      <c r="G66" s="2"/>
    </row>
    <row r="67" spans="1:7" ht="15.75" thickBot="1" x14ac:dyDescent="0.3">
      <c r="A67" s="27"/>
      <c r="B67" s="27"/>
      <c r="C67" s="1" t="s">
        <v>77</v>
      </c>
      <c r="D67" s="4">
        <v>35.266666666666666</v>
      </c>
      <c r="E67" s="2"/>
      <c r="F67" s="12">
        <v>0</v>
      </c>
      <c r="G67" s="2"/>
    </row>
    <row r="68" spans="1:7" ht="15.75" thickBot="1" x14ac:dyDescent="0.3">
      <c r="A68" s="27"/>
      <c r="B68" s="27"/>
      <c r="C68" s="1" t="s">
        <v>78</v>
      </c>
      <c r="D68" s="4">
        <v>2.2999999999999998</v>
      </c>
      <c r="E68" s="2"/>
      <c r="F68" s="12">
        <v>0</v>
      </c>
      <c r="G68" s="2"/>
    </row>
    <row r="69" spans="1:7" ht="15.75" thickBot="1" x14ac:dyDescent="0.3">
      <c r="A69" s="27"/>
      <c r="B69" s="27"/>
      <c r="C69" s="1" t="s">
        <v>79</v>
      </c>
      <c r="D69" s="4">
        <v>3.4499999999999997</v>
      </c>
      <c r="E69" s="2"/>
      <c r="F69" s="12">
        <v>0</v>
      </c>
      <c r="G69" s="2"/>
    </row>
    <row r="70" spans="1:7" ht="15.75" thickBot="1" x14ac:dyDescent="0.3">
      <c r="A70" s="27"/>
      <c r="B70" s="27"/>
      <c r="C70" s="1" t="s">
        <v>80</v>
      </c>
      <c r="D70" s="4">
        <v>0.3833333333333333</v>
      </c>
      <c r="E70" s="2"/>
      <c r="F70" s="12">
        <v>0</v>
      </c>
      <c r="G70" s="2"/>
    </row>
    <row r="71" spans="1:7" ht="15.75" thickBot="1" x14ac:dyDescent="0.3">
      <c r="A71" s="27"/>
      <c r="B71" s="27"/>
      <c r="C71" s="1" t="s">
        <v>81</v>
      </c>
      <c r="D71" s="4">
        <v>124.00833333333331</v>
      </c>
      <c r="E71" s="2"/>
      <c r="F71" s="12">
        <v>0</v>
      </c>
      <c r="G71" s="2"/>
    </row>
    <row r="72" spans="1:7" ht="15.75" thickBot="1" x14ac:dyDescent="0.3">
      <c r="A72" s="27"/>
      <c r="B72" s="27"/>
      <c r="C72" s="1" t="s">
        <v>82</v>
      </c>
      <c r="D72" s="4">
        <v>22.041666666666668</v>
      </c>
      <c r="E72" s="2"/>
      <c r="F72" s="12">
        <v>0</v>
      </c>
      <c r="G72" s="2"/>
    </row>
    <row r="73" spans="1:7" ht="15.75" thickBot="1" x14ac:dyDescent="0.3">
      <c r="A73" s="27"/>
      <c r="B73" s="27"/>
      <c r="C73" s="1" t="s">
        <v>82</v>
      </c>
      <c r="D73" s="4">
        <v>6.8999999999999995</v>
      </c>
      <c r="E73" s="2"/>
      <c r="F73" s="12">
        <v>0</v>
      </c>
      <c r="G73" s="2"/>
    </row>
    <row r="74" spans="1:7" ht="15.75" thickBot="1" x14ac:dyDescent="0.3">
      <c r="A74" s="27"/>
      <c r="B74" s="27"/>
      <c r="C74" s="1" t="s">
        <v>83</v>
      </c>
      <c r="D74" s="4">
        <v>0.3833333333333333</v>
      </c>
      <c r="E74" s="2"/>
      <c r="F74" s="12">
        <v>0</v>
      </c>
      <c r="G74" s="2"/>
    </row>
    <row r="75" spans="1:7" ht="23.25" customHeight="1" thickBot="1" x14ac:dyDescent="0.3">
      <c r="A75" s="27"/>
      <c r="B75" s="27"/>
      <c r="C75" s="1" t="s">
        <v>84</v>
      </c>
      <c r="D75" s="4">
        <v>3.833333333333333</v>
      </c>
      <c r="E75" s="2"/>
      <c r="F75" s="12">
        <v>0</v>
      </c>
      <c r="G75" s="2"/>
    </row>
    <row r="76" spans="1:7" ht="15.75" thickBot="1" x14ac:dyDescent="0.3">
      <c r="A76" s="27"/>
      <c r="B76" s="27"/>
      <c r="C76" s="1" t="s">
        <v>85</v>
      </c>
      <c r="D76" s="4">
        <v>1.5716666666666663</v>
      </c>
      <c r="E76" s="2"/>
      <c r="F76" s="12">
        <v>0</v>
      </c>
      <c r="G76" s="2"/>
    </row>
    <row r="77" spans="1:7" ht="15.75" thickBot="1" x14ac:dyDescent="0.3">
      <c r="A77" s="27"/>
      <c r="B77" s="27"/>
      <c r="C77" s="1" t="s">
        <v>86</v>
      </c>
      <c r="D77" s="4">
        <v>2.3383333333333329</v>
      </c>
      <c r="E77" s="2"/>
      <c r="F77" s="12">
        <v>0</v>
      </c>
      <c r="G77" s="2"/>
    </row>
    <row r="78" spans="1:7" ht="23.25" thickBot="1" x14ac:dyDescent="0.3">
      <c r="A78" s="27"/>
      <c r="B78" s="27"/>
      <c r="C78" s="1" t="s">
        <v>87</v>
      </c>
      <c r="D78" s="4">
        <v>0.3833333333333333</v>
      </c>
      <c r="E78" s="2"/>
      <c r="F78" s="12">
        <v>0</v>
      </c>
      <c r="G78" s="2"/>
    </row>
    <row r="79" spans="1:7" ht="23.25" thickBot="1" x14ac:dyDescent="0.3">
      <c r="A79" s="27"/>
      <c r="B79" s="27"/>
      <c r="C79" s="1" t="s">
        <v>88</v>
      </c>
      <c r="D79" s="4">
        <v>0.3833333333333333</v>
      </c>
      <c r="E79" s="2"/>
      <c r="F79" s="12">
        <v>0</v>
      </c>
      <c r="G79" s="2"/>
    </row>
    <row r="80" spans="1:7" ht="15.75" thickBot="1" x14ac:dyDescent="0.3">
      <c r="A80" s="27"/>
      <c r="B80" s="27"/>
      <c r="C80" s="1" t="s">
        <v>89</v>
      </c>
      <c r="D80" s="4">
        <v>2.6833333333333331</v>
      </c>
      <c r="E80" s="2"/>
      <c r="F80" s="12">
        <v>0</v>
      </c>
      <c r="G80" s="2"/>
    </row>
    <row r="81" spans="1:7" ht="15.75" thickBot="1" x14ac:dyDescent="0.3">
      <c r="A81" s="34"/>
      <c r="B81" s="34"/>
      <c r="C81" s="18" t="s">
        <v>89</v>
      </c>
      <c r="D81" s="19">
        <v>0.3833333333333333</v>
      </c>
      <c r="E81" s="16"/>
      <c r="F81" s="17">
        <v>0</v>
      </c>
      <c r="G81" s="16"/>
    </row>
    <row r="82" spans="1:7" ht="15.75" thickBot="1" x14ac:dyDescent="0.3">
      <c r="A82" s="3">
        <v>18</v>
      </c>
      <c r="B82" s="35" t="s">
        <v>90</v>
      </c>
      <c r="C82" s="35"/>
      <c r="D82" s="2">
        <v>12</v>
      </c>
      <c r="E82" s="2"/>
      <c r="F82" s="12">
        <v>0</v>
      </c>
      <c r="G82" s="2"/>
    </row>
    <row r="83" spans="1:7" ht="15.75" thickBot="1" x14ac:dyDescent="0.3">
      <c r="A83" s="7"/>
      <c r="B83" s="29" t="s">
        <v>91</v>
      </c>
      <c r="C83" s="30"/>
      <c r="D83" s="25">
        <f>SUM(D5:D82)</f>
        <v>104742.03999999988</v>
      </c>
      <c r="E83" s="7"/>
      <c r="F83" s="26">
        <f>SUM(F5:F82)</f>
        <v>0</v>
      </c>
      <c r="G83" s="7"/>
    </row>
  </sheetData>
  <mergeCells count="30">
    <mergeCell ref="B83:C83"/>
    <mergeCell ref="B1:C1"/>
    <mergeCell ref="B2:C2"/>
    <mergeCell ref="B3:C3"/>
    <mergeCell ref="B4:C4"/>
    <mergeCell ref="B58:C58"/>
    <mergeCell ref="A5:A7"/>
    <mergeCell ref="B5:B7"/>
    <mergeCell ref="A28:A34"/>
    <mergeCell ref="B28:B34"/>
    <mergeCell ref="A8:A10"/>
    <mergeCell ref="B8:B10"/>
    <mergeCell ref="A11:A13"/>
    <mergeCell ref="B11:B13"/>
    <mergeCell ref="A14:A16"/>
    <mergeCell ref="B14:B16"/>
    <mergeCell ref="B17:C17"/>
    <mergeCell ref="A19:A25"/>
    <mergeCell ref="B19:B25"/>
    <mergeCell ref="B26:C26"/>
    <mergeCell ref="B27:C27"/>
    <mergeCell ref="A59:A81"/>
    <mergeCell ref="B59:B81"/>
    <mergeCell ref="B82:C82"/>
    <mergeCell ref="B36:C36"/>
    <mergeCell ref="A37:A44"/>
    <mergeCell ref="B37:B44"/>
    <mergeCell ref="A45:A56"/>
    <mergeCell ref="B45:B56"/>
    <mergeCell ref="B57:C5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na rok 2024</vt:lpstr>
      <vt:lpstr>Formularz cenowy na rok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Tarka</dc:creator>
  <cp:lastModifiedBy>Karolina Kriger-Bulska</cp:lastModifiedBy>
  <dcterms:created xsi:type="dcterms:W3CDTF">2015-06-05T18:17:20Z</dcterms:created>
  <dcterms:modified xsi:type="dcterms:W3CDTF">2023-11-08T10:25:40Z</dcterms:modified>
</cp:coreProperties>
</file>