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1CB2E32F-1036-48D0-A9F2-FA68FA373EF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10" i="1" l="1"/>
  <c r="H10" i="1" s="1"/>
  <c r="I12" i="1"/>
  <c r="H12" i="1" s="1"/>
  <c r="I13" i="1"/>
  <c r="H13" i="1" s="1"/>
  <c r="I14" i="1"/>
  <c r="H14" i="1" s="1"/>
  <c r="I15" i="1"/>
  <c r="H15" i="1" s="1"/>
  <c r="I16" i="1"/>
  <c r="I17" i="1"/>
  <c r="H17" i="1" s="1"/>
  <c r="I11" i="1"/>
  <c r="H11" i="1" s="1"/>
  <c r="H16" i="1"/>
  <c r="I18" i="1" l="1"/>
  <c r="H18" i="1"/>
</calcChain>
</file>

<file path=xl/sharedStrings.xml><?xml version="1.0" encoding="utf-8"?>
<sst xmlns="http://schemas.openxmlformats.org/spreadsheetml/2006/main" count="60" uniqueCount="46">
  <si>
    <t>Załącznik nr 1A/ załącznik nr 1 do umowy</t>
  </si>
  <si>
    <t>Lp.</t>
  </si>
  <si>
    <t>Nazwa asortymentu</t>
  </si>
  <si>
    <t>Ilość</t>
  </si>
  <si>
    <t>Jm.</t>
  </si>
  <si>
    <t>Załączniki projektów</t>
  </si>
  <si>
    <t>Cena jednostkowa brutto [zł]</t>
  </si>
  <si>
    <t>Wartość brutto [zł]</t>
  </si>
  <si>
    <t>Zaopatrywana JW.</t>
  </si>
  <si>
    <t>szt.</t>
  </si>
  <si>
    <t>21BSP</t>
  </si>
  <si>
    <t>kol. 1</t>
  </si>
  <si>
    <t xml:space="preserve">kol. 2 </t>
  </si>
  <si>
    <t xml:space="preserve">kol. 3 </t>
  </si>
  <si>
    <t>kol. 4</t>
  </si>
  <si>
    <t>kol. 5</t>
  </si>
  <si>
    <t>kol. 6</t>
  </si>
  <si>
    <t>stawka podatku VAT%</t>
  </si>
  <si>
    <t>Wartość netto [zł]</t>
  </si>
  <si>
    <t>kol. 7</t>
  </si>
  <si>
    <t>RAZEM*</t>
  </si>
  <si>
    <t>…………………………………...
Miejscowość, data</t>
  </si>
  <si>
    <t xml:space="preserve">                                                            FORMULARZ KALKULACJI CENY OFERTOWEJ  (SZCZEGÓŁOWY OPIS PRZEDMIOTU ZAMÓWIENIA)</t>
  </si>
  <si>
    <t>CZĘŚĆ (ZADANIE) NR 1. DOSTAWA ARTYKUŁÓW PROMOCYJNYCH DLA 21 BRYGADY STRZELCÓW PODHALAŃSKICH</t>
  </si>
  <si>
    <t>* wartość z poz. RAZEM przenieść do Formularza ofertowego i wpisać w odpowiednie pole dotyczące części nr 1</t>
  </si>
  <si>
    <t>Znak sprawy ZP/46/2021</t>
  </si>
  <si>
    <t>dokument należy podpisać kwalifikowanym podpisem elektronicznym lub elektronicznym podpisem zaufanym lub podpisem osobistym przez osobę lub osoby umocowane do złożenia podpisu w imieniu Wykonawcy</t>
  </si>
  <si>
    <r>
      <rPr>
        <b/>
        <sz val="11"/>
        <rFont val="Calibri"/>
        <family val="2"/>
        <charset val="238"/>
        <scheme val="minor"/>
      </rPr>
      <t>Emblemat gumowej szarotki 21Brygady Strzelców Podhalańskich z magnesem.</t>
    </r>
    <r>
      <rPr>
        <sz val="11"/>
        <rFont val="Calibri"/>
        <family val="2"/>
        <charset val="238"/>
        <scheme val="minor"/>
      </rPr>
      <t xml:space="preserve"> Szarotka wytłoczona z gumy w 4 kolorach. Średnica 5cm, grubość ok. 3mm, podklejona materiałem magnetycznym. Projekt graficzny według wzoru</t>
    </r>
  </si>
  <si>
    <t>Projekt Nr 17</t>
  </si>
  <si>
    <r>
      <rPr>
        <b/>
        <sz val="11"/>
        <rFont val="Calibri"/>
        <family val="2"/>
        <charset val="238"/>
        <scheme val="minor"/>
      </rPr>
      <t>Kubek metalowy ze stali nierdzewnej z uszkiem karabińczykiem.</t>
    </r>
    <r>
      <rPr>
        <sz val="11"/>
        <rFont val="Calibri"/>
        <family val="2"/>
        <charset val="238"/>
        <scheme val="minor"/>
      </rPr>
      <t xml:space="preserve"> Pojemość 300 ml. Różne kolory. Grawer dwustronny według załączonego projektu</t>
    </r>
  </si>
  <si>
    <t>Projekt Nr 18</t>
  </si>
  <si>
    <r>
      <rPr>
        <b/>
        <sz val="11"/>
        <rFont val="Calibri"/>
        <family val="2"/>
        <charset val="238"/>
        <scheme val="minor"/>
      </rPr>
      <t>Kubek termiczny</t>
    </r>
    <r>
      <rPr>
        <sz val="11"/>
        <rFont val="Calibri"/>
        <family val="2"/>
        <charset val="238"/>
        <scheme val="minor"/>
      </rPr>
      <t>. Pojemność ok. 440 ml. Kolor czarny. Wieczko z blokadą (klips) odkręcane, podwójne ścianki ze stali nierdzewnej z próżnią między ściankami. Funkcja push open/close. Znakowanie dwustronne według projektu</t>
    </r>
  </si>
  <si>
    <t>Projekt Nr 19</t>
  </si>
  <si>
    <r>
      <rPr>
        <b/>
        <sz val="11"/>
        <rFont val="Calibri"/>
        <family val="2"/>
        <charset val="238"/>
        <scheme val="minor"/>
      </rPr>
      <t>Zestaw piśmienniczy.</t>
    </r>
    <r>
      <rPr>
        <sz val="11"/>
        <rFont val="Calibri"/>
        <family val="2"/>
        <charset val="238"/>
        <scheme val="minor"/>
      </rPr>
      <t xml:space="preserve"> Elegancki zestaw piśmienniczy, metalowy długopis i pióro kulkowe z korpusem z drzewa różanego. W pudełku prezentowym ze sztucznej skóry. Z niebieskim wkładem. Grawer logo 21BSP i dane kontaktowe na długopisie i piórze. Nadruk logo 21BSP i dane kontaktowe na pudełku</t>
    </r>
  </si>
  <si>
    <t>Projekt Nr 20</t>
  </si>
  <si>
    <r>
      <rPr>
        <b/>
        <sz val="11"/>
        <rFont val="Calibri"/>
        <family val="2"/>
        <charset val="238"/>
        <scheme val="minor"/>
      </rPr>
      <t>Notes format A6.</t>
    </r>
    <r>
      <rPr>
        <sz val="11"/>
        <rFont val="Calibri"/>
        <family val="2"/>
        <charset val="238"/>
        <scheme val="minor"/>
      </rPr>
      <t xml:space="preserve"> Okładka z ekoskóry. Kolor khaki lub ciemna zieleń. Kartki w kratkę lub linie ok. 80 kart. Nadruk na notesie według projektu. W komplecie długopis z nadrukiem lub grawerem według projektu. Możliwość zamocowania długopisu do notatnika za pomocą gumki/uchwytu itp. </t>
    </r>
  </si>
  <si>
    <t>Projekt Nr 21</t>
  </si>
  <si>
    <r>
      <rPr>
        <b/>
        <sz val="11"/>
        <rFont val="Calibri"/>
        <family val="2"/>
        <charset val="238"/>
        <scheme val="minor"/>
      </rPr>
      <t>Podkładka pod mysz komputerową z nadrukiem.</t>
    </r>
    <r>
      <rPr>
        <sz val="11"/>
        <rFont val="Calibri"/>
        <family val="2"/>
        <charset val="238"/>
        <scheme val="minor"/>
      </rPr>
      <t xml:space="preserve"> Wymiary ok. 25cm x 20cm x 0,3cm. Znakowanie nadruk według projektu</t>
    </r>
  </si>
  <si>
    <t>Projekt Nr 22</t>
  </si>
  <si>
    <r>
      <rPr>
        <b/>
        <sz val="11"/>
        <rFont val="Calibri"/>
        <family val="2"/>
        <charset val="238"/>
        <scheme val="minor"/>
      </rPr>
      <t xml:space="preserve">Smycz. </t>
    </r>
    <r>
      <rPr>
        <sz val="11"/>
        <rFont val="Calibri"/>
        <family val="2"/>
        <charset val="238"/>
        <scheme val="minor"/>
      </rPr>
      <t xml:space="preserve">Szerokość 1,5 cm. Kolor moro. Nadruk kolorowy dwustronny według projektu. Metalowy karabińczyk </t>
    </r>
  </si>
  <si>
    <t>Projekt Nr 23</t>
  </si>
  <si>
    <r>
      <rPr>
        <b/>
        <sz val="11"/>
        <rFont val="Calibri"/>
        <family val="2"/>
        <charset val="238"/>
        <scheme val="minor"/>
      </rPr>
      <t xml:space="preserve">Smycz. </t>
    </r>
    <r>
      <rPr>
        <sz val="11"/>
        <rFont val="Calibri"/>
        <family val="2"/>
        <charset val="238"/>
        <scheme val="minor"/>
      </rPr>
      <t xml:space="preserve">Szerokość 1,5 cm. Kolor niebieski. Nadruk kolorowy dwustronny według projektu. Metalowy karabińczyk </t>
    </r>
  </si>
  <si>
    <t>Projekt Nr 24</t>
  </si>
  <si>
    <t>kol. 10</t>
  </si>
  <si>
    <t xml:space="preserve">kol. 8= kol. 9 /(1+ kol. 6);2) </t>
  </si>
  <si>
    <t>kol. 9 = kol. 7 x kol.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</si>
</sst>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6" xfId="0" applyFont="1" applyBorder="1"/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4" fontId="4" fillId="0" borderId="7" xfId="0" applyNumberFormat="1" applyFont="1" applyBorder="1"/>
    <xf numFmtId="0" fontId="4" fillId="0" borderId="7" xfId="0" applyFont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/>
    <xf numFmtId="10" fontId="4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9" fontId="4" fillId="0" borderId="7" xfId="1" applyFont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/>
    <xf numFmtId="2" fontId="4" fillId="0" borderId="7" xfId="0" applyNumberFormat="1" applyFont="1" applyBorder="1"/>
    <xf numFmtId="4" fontId="4" fillId="2" borderId="0" xfId="0" applyNumberFormat="1" applyFont="1" applyFill="1" applyBorder="1"/>
    <xf numFmtId="0" fontId="0" fillId="3" borderId="0" xfId="0" applyFill="1"/>
    <xf numFmtId="4" fontId="1" fillId="3" borderId="0" xfId="0" applyNumberFormat="1" applyFon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A11" zoomScale="90" zoomScaleNormal="90" workbookViewId="0">
      <selection activeCell="H17" sqref="H17"/>
    </sheetView>
  </sheetViews>
  <sheetFormatPr defaultRowHeight="15" x14ac:dyDescent="0.25"/>
  <cols>
    <col min="1" max="1" width="6.7109375" customWidth="1"/>
    <col min="2" max="2" width="38.42578125" customWidth="1"/>
    <col min="4" max="4" width="5.42578125" customWidth="1"/>
    <col min="5" max="5" width="13.7109375" customWidth="1"/>
    <col min="6" max="6" width="10" customWidth="1"/>
    <col min="7" max="7" width="12.85546875" customWidth="1"/>
    <col min="8" max="8" width="15.140625" customWidth="1"/>
    <col min="9" max="9" width="16.140625" customWidth="1"/>
    <col min="10" max="10" width="13.85546875" customWidth="1"/>
  </cols>
  <sheetData>
    <row r="1" spans="1:18" x14ac:dyDescent="0.25">
      <c r="A1" s="20" t="s">
        <v>25</v>
      </c>
      <c r="B1" s="20"/>
      <c r="C1" s="1"/>
      <c r="J1" s="2" t="s">
        <v>0</v>
      </c>
    </row>
    <row r="2" spans="1:18" x14ac:dyDescent="0.25">
      <c r="B2" s="3"/>
      <c r="C2" s="1"/>
      <c r="J2" s="4"/>
    </row>
    <row r="3" spans="1:18" x14ac:dyDescent="0.25">
      <c r="B3" s="8"/>
      <c r="C3" s="1"/>
      <c r="I3" s="19" t="s">
        <v>21</v>
      </c>
      <c r="J3" s="19"/>
    </row>
    <row r="4" spans="1:18" x14ac:dyDescent="0.25">
      <c r="B4" s="3"/>
      <c r="C4" s="1"/>
      <c r="J4" s="4"/>
    </row>
    <row r="5" spans="1:18" x14ac:dyDescent="0.25">
      <c r="B5" s="3"/>
      <c r="C5" s="1"/>
      <c r="J5" s="4"/>
    </row>
    <row r="6" spans="1:18" ht="15.75" x14ac:dyDescent="0.25">
      <c r="A6" s="21" t="s">
        <v>22</v>
      </c>
      <c r="B6" s="21"/>
      <c r="C6" s="21"/>
      <c r="D6" s="21"/>
      <c r="E6" s="21"/>
      <c r="F6" s="21"/>
      <c r="G6" s="21"/>
      <c r="H6" s="21"/>
      <c r="I6" s="21"/>
      <c r="J6" s="4"/>
    </row>
    <row r="7" spans="1:18" ht="15.75" x14ac:dyDescent="0.25">
      <c r="A7" s="22" t="s">
        <v>23</v>
      </c>
      <c r="B7" s="23"/>
      <c r="C7" s="23"/>
      <c r="D7" s="23"/>
      <c r="E7" s="23"/>
      <c r="F7" s="23"/>
      <c r="G7" s="23"/>
      <c r="H7" s="23"/>
      <c r="I7" s="23"/>
      <c r="J7" s="24"/>
    </row>
    <row r="8" spans="1:18" ht="39.75" thickBot="1" x14ac:dyDescent="0.3">
      <c r="A8" s="9" t="s">
        <v>1</v>
      </c>
      <c r="B8" s="10" t="s">
        <v>2</v>
      </c>
      <c r="C8" s="10" t="s">
        <v>3</v>
      </c>
      <c r="D8" s="9" t="s">
        <v>4</v>
      </c>
      <c r="E8" s="11" t="s">
        <v>5</v>
      </c>
      <c r="F8" s="11" t="s">
        <v>17</v>
      </c>
      <c r="G8" s="11" t="s">
        <v>6</v>
      </c>
      <c r="H8" s="12" t="s">
        <v>18</v>
      </c>
      <c r="I8" s="11" t="s">
        <v>7</v>
      </c>
      <c r="J8" s="10" t="s">
        <v>8</v>
      </c>
    </row>
    <row r="9" spans="1:18" ht="25.5" thickBot="1" x14ac:dyDescent="0.3">
      <c r="A9" s="17" t="s">
        <v>11</v>
      </c>
      <c r="B9" s="17" t="s">
        <v>12</v>
      </c>
      <c r="C9" s="17" t="s">
        <v>13</v>
      </c>
      <c r="D9" s="17" t="s">
        <v>14</v>
      </c>
      <c r="E9" s="17" t="s">
        <v>15</v>
      </c>
      <c r="F9" s="17" t="s">
        <v>16</v>
      </c>
      <c r="G9" s="18" t="s">
        <v>19</v>
      </c>
      <c r="H9" s="18" t="s">
        <v>44</v>
      </c>
      <c r="I9" s="18" t="s">
        <v>45</v>
      </c>
      <c r="J9" s="17" t="s">
        <v>43</v>
      </c>
    </row>
    <row r="10" spans="1:18" ht="103.5" customHeight="1" x14ac:dyDescent="0.25">
      <c r="A10" s="13">
        <v>1</v>
      </c>
      <c r="B10" s="6" t="s">
        <v>27</v>
      </c>
      <c r="C10" s="6">
        <v>74</v>
      </c>
      <c r="D10" s="14" t="s">
        <v>9</v>
      </c>
      <c r="E10" s="5" t="s">
        <v>28</v>
      </c>
      <c r="F10" s="33"/>
      <c r="G10" s="37">
        <v>0</v>
      </c>
      <c r="H10" s="15">
        <f>ROUND(I10/(1+F10),2)</f>
        <v>0</v>
      </c>
      <c r="I10" s="15">
        <f>G10*C10</f>
        <v>0</v>
      </c>
      <c r="J10" s="16" t="s">
        <v>10</v>
      </c>
      <c r="L10" s="28"/>
      <c r="M10" s="28"/>
      <c r="N10" s="29"/>
      <c r="O10" s="29"/>
      <c r="P10" s="29"/>
      <c r="Q10" s="29"/>
      <c r="R10" s="32"/>
    </row>
    <row r="11" spans="1:18" ht="60" x14ac:dyDescent="0.25">
      <c r="A11" s="13">
        <v>2</v>
      </c>
      <c r="B11" s="6" t="s">
        <v>29</v>
      </c>
      <c r="C11" s="6">
        <v>20</v>
      </c>
      <c r="D11" s="14" t="s">
        <v>9</v>
      </c>
      <c r="E11" s="5" t="s">
        <v>30</v>
      </c>
      <c r="F11" s="33"/>
      <c r="G11" s="37">
        <v>0</v>
      </c>
      <c r="H11" s="15">
        <f>ROUND(I11/(1+F11),2)</f>
        <v>0</v>
      </c>
      <c r="I11" s="15">
        <f>C11*G11</f>
        <v>0</v>
      </c>
      <c r="J11" s="16" t="s">
        <v>10</v>
      </c>
      <c r="L11" s="28"/>
      <c r="M11" s="28"/>
      <c r="N11" s="29"/>
      <c r="O11" s="29"/>
      <c r="P11" s="29"/>
      <c r="Q11" s="29"/>
      <c r="R11" s="32"/>
    </row>
    <row r="12" spans="1:18" ht="90" x14ac:dyDescent="0.25">
      <c r="A12" s="13">
        <v>3</v>
      </c>
      <c r="B12" s="6" t="s">
        <v>31</v>
      </c>
      <c r="C12" s="6">
        <v>20</v>
      </c>
      <c r="D12" s="14" t="s">
        <v>9</v>
      </c>
      <c r="E12" s="5" t="s">
        <v>32</v>
      </c>
      <c r="F12" s="33"/>
      <c r="G12" s="37">
        <v>0</v>
      </c>
      <c r="H12" s="15">
        <f>ROUND(I12/(1+F12),2)</f>
        <v>0</v>
      </c>
      <c r="I12" s="15">
        <f t="shared" ref="I12:I17" si="0">C12*G12</f>
        <v>0</v>
      </c>
      <c r="J12" s="16" t="s">
        <v>10</v>
      </c>
      <c r="L12" s="34"/>
      <c r="M12" s="28"/>
      <c r="N12" s="29"/>
      <c r="O12" s="29"/>
      <c r="P12" s="29"/>
      <c r="Q12" s="29"/>
      <c r="R12" s="32"/>
    </row>
    <row r="13" spans="1:18" ht="120" x14ac:dyDescent="0.25">
      <c r="A13" s="13">
        <v>4</v>
      </c>
      <c r="B13" s="6" t="s">
        <v>33</v>
      </c>
      <c r="C13" s="6">
        <v>20</v>
      </c>
      <c r="D13" s="14" t="s">
        <v>9</v>
      </c>
      <c r="E13" s="5" t="s">
        <v>34</v>
      </c>
      <c r="F13" s="33"/>
      <c r="G13" s="37">
        <v>0</v>
      </c>
      <c r="H13" s="15">
        <f>ROUND(I13/(1+F13),2)</f>
        <v>0</v>
      </c>
      <c r="I13" s="15">
        <f t="shared" si="0"/>
        <v>0</v>
      </c>
      <c r="J13" s="16" t="s">
        <v>10</v>
      </c>
      <c r="L13" s="28"/>
      <c r="M13" s="28"/>
      <c r="N13" s="29"/>
      <c r="O13" s="29"/>
      <c r="P13" s="29"/>
      <c r="Q13" s="29"/>
      <c r="R13" s="32"/>
    </row>
    <row r="14" spans="1:18" ht="120" x14ac:dyDescent="0.25">
      <c r="A14" s="13">
        <v>5</v>
      </c>
      <c r="B14" s="6" t="s">
        <v>35</v>
      </c>
      <c r="C14" s="6">
        <v>25</v>
      </c>
      <c r="D14" s="14" t="s">
        <v>9</v>
      </c>
      <c r="E14" s="5" t="s">
        <v>36</v>
      </c>
      <c r="F14" s="33"/>
      <c r="G14" s="37">
        <v>0</v>
      </c>
      <c r="H14" s="15">
        <f>ROUND(I14/(1+F14),2)</f>
        <v>0</v>
      </c>
      <c r="I14" s="15">
        <f t="shared" si="0"/>
        <v>0</v>
      </c>
      <c r="J14" s="16" t="s">
        <v>10</v>
      </c>
      <c r="L14" s="28"/>
      <c r="M14" s="28"/>
      <c r="N14" s="29"/>
      <c r="O14" s="29"/>
      <c r="P14" s="29"/>
      <c r="Q14" s="29"/>
      <c r="R14" s="32"/>
    </row>
    <row r="15" spans="1:18" ht="60" x14ac:dyDescent="0.25">
      <c r="A15" s="13">
        <v>6</v>
      </c>
      <c r="B15" s="6" t="s">
        <v>37</v>
      </c>
      <c r="C15" s="6">
        <v>40</v>
      </c>
      <c r="D15" s="14" t="s">
        <v>9</v>
      </c>
      <c r="E15" s="5" t="s">
        <v>38</v>
      </c>
      <c r="F15" s="33"/>
      <c r="G15" s="37">
        <v>0</v>
      </c>
      <c r="H15" s="15">
        <f>ROUND(I15/(1+F15),2)</f>
        <v>0</v>
      </c>
      <c r="I15" s="15">
        <f t="shared" si="0"/>
        <v>0</v>
      </c>
      <c r="J15" s="16" t="s">
        <v>10</v>
      </c>
      <c r="L15" s="28"/>
      <c r="M15" s="28"/>
      <c r="N15" s="29"/>
      <c r="O15" s="29"/>
      <c r="P15" s="29"/>
      <c r="Q15" s="29"/>
      <c r="R15" s="32"/>
    </row>
    <row r="16" spans="1:18" ht="45" x14ac:dyDescent="0.25">
      <c r="A16" s="13">
        <v>7</v>
      </c>
      <c r="B16" s="6" t="s">
        <v>39</v>
      </c>
      <c r="C16" s="6">
        <v>150</v>
      </c>
      <c r="D16" s="14" t="s">
        <v>9</v>
      </c>
      <c r="E16" s="5" t="s">
        <v>40</v>
      </c>
      <c r="F16" s="33"/>
      <c r="G16" s="37">
        <v>0</v>
      </c>
      <c r="H16" s="15">
        <f>ROUND(I16/(1+F16),2)</f>
        <v>0</v>
      </c>
      <c r="I16" s="15">
        <f t="shared" si="0"/>
        <v>0</v>
      </c>
      <c r="J16" s="16" t="s">
        <v>10</v>
      </c>
      <c r="L16" s="28"/>
      <c r="M16" s="28"/>
      <c r="N16" s="29"/>
      <c r="O16" s="29"/>
      <c r="P16" s="29"/>
      <c r="Q16" s="29"/>
      <c r="R16" s="32"/>
    </row>
    <row r="17" spans="1:18" ht="45" x14ac:dyDescent="0.25">
      <c r="A17" s="13">
        <v>8</v>
      </c>
      <c r="B17" s="6" t="s">
        <v>41</v>
      </c>
      <c r="C17" s="6">
        <v>150</v>
      </c>
      <c r="D17" s="14" t="s">
        <v>9</v>
      </c>
      <c r="E17" s="5" t="s">
        <v>42</v>
      </c>
      <c r="F17" s="33"/>
      <c r="G17" s="37">
        <v>0</v>
      </c>
      <c r="H17" s="15">
        <f>ROUND(I17/(1+F17),2)</f>
        <v>0</v>
      </c>
      <c r="I17" s="15">
        <f t="shared" si="0"/>
        <v>0</v>
      </c>
      <c r="J17" s="16" t="s">
        <v>10</v>
      </c>
      <c r="L17" s="28"/>
      <c r="M17" s="28"/>
      <c r="N17" s="29"/>
      <c r="O17" s="29"/>
      <c r="P17" s="29"/>
      <c r="Q17" s="29"/>
      <c r="R17" s="32"/>
    </row>
    <row r="18" spans="1:18" x14ac:dyDescent="0.25">
      <c r="A18" s="27"/>
      <c r="B18" s="28"/>
      <c r="C18" s="28"/>
      <c r="D18" s="29"/>
      <c r="E18" s="29"/>
      <c r="F18" s="30"/>
      <c r="G18" s="31" t="s">
        <v>20</v>
      </c>
      <c r="H18" s="38">
        <f>SUM(H10:H17)</f>
        <v>0</v>
      </c>
      <c r="I18" s="38">
        <f>SUM(I10:I17)</f>
        <v>0</v>
      </c>
      <c r="J18" s="32"/>
      <c r="L18" s="28"/>
      <c r="M18" s="28"/>
      <c r="N18" s="29"/>
      <c r="O18" s="29"/>
      <c r="P18" s="29"/>
      <c r="Q18" s="29"/>
      <c r="R18" s="32"/>
    </row>
    <row r="19" spans="1:18" x14ac:dyDescent="0.25">
      <c r="A19" s="27"/>
      <c r="B19" s="28"/>
      <c r="C19" s="28"/>
      <c r="D19" s="29"/>
      <c r="E19" s="29"/>
      <c r="F19" s="30"/>
      <c r="G19" s="31"/>
      <c r="H19" s="31"/>
      <c r="I19" s="31"/>
      <c r="J19" s="32"/>
      <c r="L19" s="28"/>
      <c r="M19" s="28"/>
      <c r="N19" s="29"/>
      <c r="O19" s="29"/>
      <c r="P19" s="29"/>
      <c r="Q19" s="29"/>
      <c r="R19" s="32"/>
    </row>
    <row r="20" spans="1:18" x14ac:dyDescent="0.25">
      <c r="G20" s="39"/>
      <c r="H20" s="40"/>
      <c r="I20" s="40"/>
      <c r="L20" s="28"/>
      <c r="M20" s="28"/>
      <c r="N20" s="29"/>
      <c r="O20" s="29"/>
      <c r="P20" s="29"/>
      <c r="Q20" s="29"/>
      <c r="R20" s="32"/>
    </row>
    <row r="21" spans="1:18" x14ac:dyDescent="0.25">
      <c r="L21" s="28"/>
      <c r="M21" s="28"/>
      <c r="N21" s="29"/>
      <c r="O21" s="29"/>
      <c r="P21" s="29"/>
      <c r="Q21" s="29"/>
      <c r="R21" s="32"/>
    </row>
    <row r="22" spans="1:18" ht="29.25" customHeight="1" x14ac:dyDescent="0.25">
      <c r="B22" s="25" t="s">
        <v>24</v>
      </c>
      <c r="C22" s="25"/>
      <c r="D22" s="25"/>
      <c r="E22" s="25"/>
      <c r="F22" s="25"/>
      <c r="L22" s="35"/>
      <c r="M22" s="28"/>
      <c r="N22" s="29"/>
      <c r="O22" s="29"/>
      <c r="P22" s="29"/>
      <c r="Q22" s="29"/>
      <c r="R22" s="32"/>
    </row>
    <row r="23" spans="1:18" x14ac:dyDescent="0.25">
      <c r="L23" s="35"/>
      <c r="M23" s="28"/>
      <c r="N23" s="29"/>
      <c r="O23" s="29"/>
      <c r="P23" s="29"/>
      <c r="Q23" s="29"/>
      <c r="R23" s="32"/>
    </row>
    <row r="24" spans="1:18" ht="47.25" customHeight="1" x14ac:dyDescent="0.25">
      <c r="G24" s="26" t="s">
        <v>26</v>
      </c>
      <c r="H24" s="26"/>
      <c r="I24" s="26"/>
      <c r="J24" s="7"/>
      <c r="K24" s="7"/>
      <c r="L24" s="36"/>
      <c r="M24" s="36"/>
      <c r="N24" s="36"/>
      <c r="O24" s="36"/>
      <c r="P24" s="36"/>
      <c r="Q24" s="36"/>
      <c r="R24" s="36"/>
    </row>
    <row r="25" spans="1:18" x14ac:dyDescent="0.25">
      <c r="G25" s="26"/>
      <c r="H25" s="26"/>
      <c r="I25" s="26"/>
    </row>
  </sheetData>
  <mergeCells count="6">
    <mergeCell ref="I3:J3"/>
    <mergeCell ref="A1:B1"/>
    <mergeCell ref="A6:I6"/>
    <mergeCell ref="A7:J7"/>
    <mergeCell ref="B22:F22"/>
    <mergeCell ref="G24:I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2021-07-14T07:30:14Z</dcterms:modified>
</cp:coreProperties>
</file>