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9" i="1" l="1"/>
  <c r="H12" i="1"/>
  <c r="H13" i="1"/>
  <c r="H14" i="1"/>
  <c r="H15" i="1"/>
  <c r="H16" i="1"/>
  <c r="H17" i="1"/>
  <c r="H18" i="1"/>
  <c r="H11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<sst xmlns="http://schemas.openxmlformats.org/spreadsheetml/2006/main" count="45" uniqueCount="35">
  <si>
    <t>Lp.</t>
  </si>
  <si>
    <t>Rodzaj usługi</t>
  </si>
  <si>
    <t>j.m.</t>
  </si>
  <si>
    <t>Ilość</t>
  </si>
  <si>
    <t>zestaw</t>
  </si>
  <si>
    <r>
      <t>Przegląd serwisowy wraz z wymianą części zamiennych w  aparatach ucieczkowych</t>
    </r>
    <r>
      <rPr>
        <sz val="11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(aparat  zawiera automat Apeks XTX 40, mini reduktor I stopnia i butlę)</t>
    </r>
  </si>
  <si>
    <t>Kpl.</t>
  </si>
  <si>
    <t>Legalizacja butli powietrznej  0,5L od aparatu ucieczkowego.</t>
  </si>
  <si>
    <t>Szt.</t>
  </si>
  <si>
    <t>Przegląd serwisowy wraz z wymianą części zamiennych w workach wypornościowych Halcyon Explorer 55.</t>
  </si>
  <si>
    <r>
      <t xml:space="preserve">Przegląd serwisowy wraz z wymianą części zamiennych w inhalatorach  tlenowych  BIBS –Manta </t>
    </r>
    <r>
      <rPr>
        <sz val="8"/>
        <color theme="1"/>
        <rFont val="Arial"/>
        <family val="2"/>
        <charset val="238"/>
      </rPr>
      <t>(maska z II stopniem zainstalowane  w komorze dekompresyjnej)</t>
    </r>
  </si>
  <si>
    <t>Przegląd serwisowy wraz z wymianą części zamiennych w nurkowym sprzęcie przewodowym :</t>
  </si>
  <si>
    <t xml:space="preserve"> Panel powierzchniowy DP-1</t>
  </si>
  <si>
    <t xml:space="preserve"> Wąż zasilający do DP-1 długość 60 metrów </t>
  </si>
  <si>
    <t xml:space="preserve"> Wąż zasilający do  DP-1 długość 30 metrów</t>
  </si>
  <si>
    <t xml:space="preserve"> Reduktor Interspiro I stopnia MKIII </t>
  </si>
  <si>
    <t xml:space="preserve"> II stopień automatu Divator </t>
  </si>
  <si>
    <t xml:space="preserve"> Kamizelka nurkowa Rescue BC 88770-13 </t>
  </si>
  <si>
    <t xml:space="preserve"> Maska pełnotwarzowa Kirby Morgan M-48 </t>
  </si>
  <si>
    <t>Przegląd serwisowy wraz z wymianą części zamiennych w automatach oddechowych Poseidon (w jednym  zestawie są dwa I stopnie i dwa II stopnie i manometr)</t>
  </si>
  <si>
    <t>2.1</t>
  </si>
  <si>
    <t>5.1</t>
  </si>
  <si>
    <t>5.2.</t>
  </si>
  <si>
    <t>5.3</t>
  </si>
  <si>
    <t>5.4</t>
  </si>
  <si>
    <t>5.5</t>
  </si>
  <si>
    <t>5.6</t>
  </si>
  <si>
    <t>5.7</t>
  </si>
  <si>
    <t>5.8</t>
  </si>
  <si>
    <r>
      <t xml:space="preserve"> Zespół redukcyjny z maską DIVATOR MK II</t>
    </r>
    <r>
      <rPr>
        <sz val="8"/>
        <color theme="1"/>
        <rFont val="Arial"/>
        <family val="2"/>
        <charset val="238"/>
      </rPr>
      <t xml:space="preserve">  (komplet stanowi  : I stopień Manta i maska Interspiro Divator)</t>
    </r>
  </si>
  <si>
    <t>Cena jednostkowa brutto</t>
  </si>
  <si>
    <t>SUMA</t>
  </si>
  <si>
    <t>Formularz cenowy</t>
  </si>
  <si>
    <t>Wartość brutto</t>
  </si>
  <si>
    <t>Stawka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</si>
</sst>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0" xfId="0" applyNumberFormat="1" applyFont="1"/>
    <xf numFmtId="0" fontId="3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J8" sqref="J8"/>
    </sheetView>
  </sheetViews>
  <sheetFormatPr defaultRowHeight="15" x14ac:dyDescent="0.25"/>
  <cols>
    <col min="2" max="2" width="7.85546875" style="1" customWidth="1"/>
    <col min="3" max="3" width="37.42578125" customWidth="1"/>
    <col min="6" max="6" width="14" customWidth="1"/>
    <col min="8" max="8" width="13" customWidth="1"/>
  </cols>
  <sheetData>
    <row r="2" spans="2:8" x14ac:dyDescent="0.25">
      <c r="B2" s="12"/>
      <c r="C2" s="13" t="s">
        <v>32</v>
      </c>
      <c r="D2" s="13"/>
      <c r="E2" s="13"/>
      <c r="F2" s="13"/>
      <c r="G2" s="13"/>
      <c r="H2" s="13"/>
    </row>
    <row r="3" spans="2:8" x14ac:dyDescent="0.25">
      <c r="B3" s="12"/>
      <c r="C3" s="13"/>
      <c r="D3" s="13"/>
      <c r="E3" s="13"/>
      <c r="F3" s="13"/>
      <c r="G3" s="13"/>
      <c r="H3" s="13"/>
    </row>
    <row r="4" spans="2:8" s="11" customFormat="1" ht="47.25" customHeight="1" x14ac:dyDescent="0.25">
      <c r="B4" s="8" t="s">
        <v>0</v>
      </c>
      <c r="C4" s="9" t="s">
        <v>1</v>
      </c>
      <c r="D4" s="9" t="s">
        <v>2</v>
      </c>
      <c r="E4" s="9" t="s">
        <v>3</v>
      </c>
      <c r="F4" s="10" t="s">
        <v>30</v>
      </c>
      <c r="G4" s="10" t="s">
        <v>34</v>
      </c>
      <c r="H4" s="10" t="s">
        <v>33</v>
      </c>
    </row>
    <row r="5" spans="2:8" ht="63.75" x14ac:dyDescent="0.25">
      <c r="B5" s="2">
        <v>1</v>
      </c>
      <c r="C5" s="4" t="s">
        <v>19</v>
      </c>
      <c r="D5" s="3" t="s">
        <v>4</v>
      </c>
      <c r="E5" s="3">
        <v>11</v>
      </c>
      <c r="F5" s="14"/>
      <c r="G5" s="14"/>
      <c r="H5" s="15">
        <f>E5*F5</f>
        <v>0</v>
      </c>
    </row>
    <row r="6" spans="2:8" ht="51" x14ac:dyDescent="0.25">
      <c r="B6" s="2">
        <v>2</v>
      </c>
      <c r="C6" s="4" t="s">
        <v>5</v>
      </c>
      <c r="D6" s="3" t="s">
        <v>6</v>
      </c>
      <c r="E6" s="3">
        <v>66</v>
      </c>
      <c r="F6" s="14"/>
      <c r="G6" s="14"/>
      <c r="H6" s="15">
        <f t="shared" ref="H6:H9" si="0">E6*F6</f>
        <v>0</v>
      </c>
    </row>
    <row r="7" spans="2:8" ht="25.5" x14ac:dyDescent="0.25">
      <c r="B7" s="2" t="s">
        <v>20</v>
      </c>
      <c r="C7" s="4" t="s">
        <v>7</v>
      </c>
      <c r="D7" s="3" t="s">
        <v>8</v>
      </c>
      <c r="E7" s="3">
        <v>46</v>
      </c>
      <c r="F7" s="14"/>
      <c r="G7" s="14"/>
      <c r="H7" s="15">
        <f t="shared" si="0"/>
        <v>0</v>
      </c>
    </row>
    <row r="8" spans="2:8" ht="38.25" x14ac:dyDescent="0.25">
      <c r="B8" s="2">
        <v>3</v>
      </c>
      <c r="C8" s="4" t="s">
        <v>9</v>
      </c>
      <c r="D8" s="3" t="s">
        <v>8</v>
      </c>
      <c r="E8" s="3">
        <v>111</v>
      </c>
      <c r="F8" s="14"/>
      <c r="G8" s="14"/>
      <c r="H8" s="15">
        <f t="shared" si="0"/>
        <v>0</v>
      </c>
    </row>
    <row r="9" spans="2:8" ht="49.5" x14ac:dyDescent="0.25">
      <c r="B9" s="2">
        <v>4</v>
      </c>
      <c r="C9" s="4" t="s">
        <v>10</v>
      </c>
      <c r="D9" s="3" t="s">
        <v>8</v>
      </c>
      <c r="E9" s="3">
        <v>28</v>
      </c>
      <c r="F9" s="14"/>
      <c r="G9" s="14"/>
      <c r="H9" s="15">
        <f t="shared" si="0"/>
        <v>0</v>
      </c>
    </row>
    <row r="10" spans="2:8" ht="38.25" x14ac:dyDescent="0.25">
      <c r="B10" s="2">
        <v>5</v>
      </c>
      <c r="C10" s="4" t="s">
        <v>11</v>
      </c>
      <c r="D10" s="5"/>
      <c r="E10" s="6"/>
      <c r="F10" s="6"/>
      <c r="G10" s="6"/>
      <c r="H10" s="7"/>
    </row>
    <row r="11" spans="2:8" x14ac:dyDescent="0.25">
      <c r="B11" s="2" t="s">
        <v>21</v>
      </c>
      <c r="C11" s="4" t="s">
        <v>12</v>
      </c>
      <c r="D11" s="3" t="s">
        <v>6</v>
      </c>
      <c r="E11" s="3">
        <v>2</v>
      </c>
      <c r="F11" s="14"/>
      <c r="G11" s="14"/>
      <c r="H11" s="15">
        <f>E11*F11</f>
        <v>0</v>
      </c>
    </row>
    <row r="12" spans="2:8" ht="25.5" x14ac:dyDescent="0.25">
      <c r="B12" s="2" t="s">
        <v>22</v>
      </c>
      <c r="C12" s="4" t="s">
        <v>13</v>
      </c>
      <c r="D12" s="3" t="s">
        <v>8</v>
      </c>
      <c r="E12" s="3">
        <v>2</v>
      </c>
      <c r="F12" s="14"/>
      <c r="G12" s="14"/>
      <c r="H12" s="15">
        <f t="shared" ref="H12:H18" si="1">E12*F12</f>
        <v>0</v>
      </c>
    </row>
    <row r="13" spans="2:8" ht="25.5" x14ac:dyDescent="0.25">
      <c r="B13" s="2" t="s">
        <v>23</v>
      </c>
      <c r="C13" s="4" t="s">
        <v>14</v>
      </c>
      <c r="D13" s="3" t="s">
        <v>8</v>
      </c>
      <c r="E13" s="3">
        <v>2</v>
      </c>
      <c r="F13" s="14"/>
      <c r="G13" s="14"/>
      <c r="H13" s="15">
        <f t="shared" si="1"/>
        <v>0</v>
      </c>
    </row>
    <row r="14" spans="2:8" x14ac:dyDescent="0.25">
      <c r="B14" s="2" t="s">
        <v>24</v>
      </c>
      <c r="C14" s="4" t="s">
        <v>15</v>
      </c>
      <c r="D14" s="3" t="s">
        <v>6</v>
      </c>
      <c r="E14" s="3">
        <v>4</v>
      </c>
      <c r="F14" s="14"/>
      <c r="G14" s="14"/>
      <c r="H14" s="15">
        <f t="shared" si="1"/>
        <v>0</v>
      </c>
    </row>
    <row r="15" spans="2:8" x14ac:dyDescent="0.25">
      <c r="B15" s="2" t="s">
        <v>25</v>
      </c>
      <c r="C15" s="4" t="s">
        <v>16</v>
      </c>
      <c r="D15" s="3" t="s">
        <v>6</v>
      </c>
      <c r="E15" s="3">
        <v>4</v>
      </c>
      <c r="F15" s="14"/>
      <c r="G15" s="14"/>
      <c r="H15" s="15">
        <f t="shared" si="1"/>
        <v>0</v>
      </c>
    </row>
    <row r="16" spans="2:8" x14ac:dyDescent="0.25">
      <c r="B16" s="2" t="s">
        <v>26</v>
      </c>
      <c r="C16" s="4" t="s">
        <v>17</v>
      </c>
      <c r="D16" s="3" t="s">
        <v>8</v>
      </c>
      <c r="E16" s="3">
        <v>4</v>
      </c>
      <c r="F16" s="14"/>
      <c r="G16" s="14"/>
      <c r="H16" s="15">
        <f t="shared" si="1"/>
        <v>0</v>
      </c>
    </row>
    <row r="17" spans="2:8" ht="36.75" x14ac:dyDescent="0.25">
      <c r="B17" s="2" t="s">
        <v>27</v>
      </c>
      <c r="C17" s="4" t="s">
        <v>29</v>
      </c>
      <c r="D17" s="3" t="s">
        <v>6</v>
      </c>
      <c r="E17" s="3">
        <v>11</v>
      </c>
      <c r="F17" s="14"/>
      <c r="G17" s="14"/>
      <c r="H17" s="15">
        <f t="shared" si="1"/>
        <v>0</v>
      </c>
    </row>
    <row r="18" spans="2:8" x14ac:dyDescent="0.25">
      <c r="B18" s="2" t="s">
        <v>28</v>
      </c>
      <c r="C18" s="4" t="s">
        <v>18</v>
      </c>
      <c r="D18" s="3" t="s">
        <v>8</v>
      </c>
      <c r="E18" s="3">
        <v>10</v>
      </c>
      <c r="F18" s="14"/>
      <c r="G18" s="14"/>
      <c r="H18" s="15">
        <f t="shared" si="1"/>
        <v>0</v>
      </c>
    </row>
    <row r="19" spans="2:8" x14ac:dyDescent="0.25">
      <c r="B19" s="12"/>
      <c r="C19" s="13"/>
      <c r="D19" s="16" t="s">
        <v>31</v>
      </c>
      <c r="E19" s="16"/>
      <c r="F19" s="16"/>
      <c r="G19" s="16"/>
      <c r="H19" s="15">
        <f>SUM(H5:H18)</f>
        <v>0</v>
      </c>
    </row>
    <row r="20" spans="2:8" x14ac:dyDescent="0.25">
      <c r="B20" s="12"/>
      <c r="C20" s="13"/>
      <c r="D20" s="13"/>
      <c r="E20" s="13"/>
      <c r="F20" s="13"/>
      <c r="G20" s="13"/>
      <c r="H20" s="13"/>
    </row>
  </sheetData>
  <mergeCells count="2">
    <mergeCell ref="D10:H10"/>
    <mergeCell ref="D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2022-05-10T10:54:32Z</dcterms:modified>
</cp:coreProperties>
</file>