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pakiet nr 1 ręczniki i pap. toa" sheetId="1" r:id="rId1"/>
    <sheet name="pakiet nr 2 - czysciwo" sheetId="2" r:id="rId2"/>
    <sheet name="pakiet nr 3 - prześcieradło pap" sheetId="3" r:id="rId3"/>
    <sheet name="pakiet nr 4 worki" sheetId="4" r:id="rId4"/>
    <sheet name="pakiet nr 5 art. foliowe" sheetId="5" r:id="rId5"/>
    <sheet name="pakiet nr 6 bufetowe" sheetId="6" r:id="rId6"/>
    <sheet name="pakiet nr 7 art. j. uż" sheetId="7" r:id="rId7"/>
  </sheets>
  <definedNames/>
  <calcPr fullCalcOnLoad="1"/>
</workbook>
</file>

<file path=xl/sharedStrings.xml><?xml version="1.0" encoding="utf-8"?>
<sst xmlns="http://schemas.openxmlformats.org/spreadsheetml/2006/main" count="291" uniqueCount="115">
  <si>
    <t xml:space="preserve">SPZOZ w  Wolsztynie; TP/15/2023; Pakiet nr 1 (ręczniki i papier toaletowy); poz. 1-5, </t>
  </si>
  <si>
    <t xml:space="preserve"> załącznik nr 2 do SWZ</t>
  </si>
  <si>
    <t>CPV: 33761000-2 papier toaletowy; 33763000-6 ręczniki papierowe do rąk</t>
  </si>
  <si>
    <t>L.p.</t>
  </si>
  <si>
    <t>Nazwa asortymentu</t>
  </si>
  <si>
    <t>Nazwa handlowa/ producent</t>
  </si>
  <si>
    <t>J.M.</t>
  </si>
  <si>
    <t>Ilość</t>
  </si>
  <si>
    <t>Cena jedn. netto</t>
  </si>
  <si>
    <t>Cena jedn. brutto</t>
  </si>
  <si>
    <t>Wartość netto dostawy (kol.5*6)</t>
  </si>
  <si>
    <t>VAT %</t>
  </si>
  <si>
    <t>Wartość brutto dostawy        (kol. 8+8*9)</t>
  </si>
  <si>
    <t>_1</t>
  </si>
  <si>
    <t>_2</t>
  </si>
  <si>
    <t>_3</t>
  </si>
  <si>
    <t>_4</t>
  </si>
  <si>
    <t>_5</t>
  </si>
  <si>
    <t>_6</t>
  </si>
  <si>
    <t>_7</t>
  </si>
  <si>
    <t>_8</t>
  </si>
  <si>
    <t>_9</t>
  </si>
  <si>
    <t>_10</t>
  </si>
  <si>
    <t>Papier toaletowy w małych rolkach, biały, z makulatury, jednowarstwowy, banderolowany,dł. min. 65 m (+-5), szer. min. 90 mm; o gramaturze min. 34-40g/m2, na każdym opakowaniu etykieta producenta potwierdzająca  ilość metrów  na rolce i gramaturę, dopuszcza się aby produkt był nie bandowany, pod warunkiem, że na opakowaniu zbiorczym a.12-18 rol, będą wszelkie dane pozwalajace zidentyfikować produkt i jego parametry</t>
  </si>
  <si>
    <t>rol.</t>
  </si>
  <si>
    <t>Papier toaletowy w dużych rolkach, szary, z makulatury, jednowarstwowy, dł. min. 160 m, średnica 18 cm (+/-_2cm); o gramaturze 32-40g/m2, na każdym opakowaniu zbiorczym etykieta producenta potwierdzająca  ilość metrów  na rolce i gramaturę dopuszcza się aby produkt był nie bandowany, pod warunkiem, że na opakowaniu zbiorczym a.8-12 rol, będą wszelkie dane pozwalajace zidentyfikować produkt i jego parametry</t>
  </si>
  <si>
    <t>Ręcznik celulozowy mini biały bez nadruku na rolce,  wysokość rolki  20-21 cm, perforowany co 20cm(+-5 cm), rolka o długości nie mniejszej niż 70 m gram. Min 2x17g</t>
  </si>
  <si>
    <r>
      <rPr>
        <sz val="10"/>
        <color indexed="8"/>
        <rFont val="Arial"/>
        <family val="2"/>
      </rPr>
      <t xml:space="preserve">Ręcznik  papierowy biały składany w „ZZ”, niepylący,  jednowarstwowy; rozm. listka  25 x 23 cm  </t>
    </r>
    <r>
      <rPr>
        <b/>
        <sz val="10"/>
        <color indexed="8"/>
        <rFont val="Arial"/>
        <family val="2"/>
      </rPr>
      <t xml:space="preserve">(+_2cm), </t>
    </r>
    <r>
      <rPr>
        <sz val="10"/>
        <color indexed="8"/>
        <rFont val="Arial"/>
        <family val="2"/>
      </rPr>
      <t xml:space="preserve">op. 200 lub 334 listki, karton 4000 listków, gramatura min.38 g/m2, </t>
    </r>
    <r>
      <rPr>
        <b/>
        <sz val="10"/>
        <color indexed="8"/>
        <rFont val="Arial"/>
        <family val="2"/>
      </rPr>
      <t>(+_1g/m2 ),</t>
    </r>
    <r>
      <rPr>
        <sz val="10"/>
        <color indexed="8"/>
        <rFont val="Arial"/>
        <family val="2"/>
      </rPr>
      <t xml:space="preserve"> wysoka wodotrwałosć</t>
    </r>
  </si>
  <si>
    <t>op</t>
  </si>
  <si>
    <r>
      <rPr>
        <sz val="10"/>
        <color indexed="8"/>
        <rFont val="Arial"/>
        <family val="2"/>
      </rPr>
      <t xml:space="preserve">ręcznik w roli z adapterem, kolor zielony z makulatury, śr. 19,5 cm, dł. 250m, 1 -warstwowe,  gramat. Min 42g ; </t>
    </r>
    <r>
      <rPr>
        <b/>
        <sz val="10"/>
        <color indexed="8"/>
        <rFont val="Arial"/>
        <family val="2"/>
      </rPr>
      <t>ręcznik pasujący do mechanicznego podajnika ręczników papierowych w rolach MERIDA SOLID CUT</t>
    </r>
  </si>
  <si>
    <t>RAZEM</t>
  </si>
  <si>
    <t>x</t>
  </si>
  <si>
    <t>Zamawiający wymaga, aby zaoferowane artykuły gospodarcze nie stanowiły żadnego zagrożenia dla ludzkiego zdrowia i środowiska naturalnego</t>
  </si>
  <si>
    <t xml:space="preserve">Zamawiający wymaga na żądnie Zamawiającego dostarczenia próbek dla poz. 1-3 po 1 szt , dla poz. 4 - jedno opakowanie zbiorcze [200 lub 334 listki]  poz.5 - 1mb, oraz  karty produktu </t>
  </si>
  <si>
    <t>Razem całość pakietu netto:……………………………………………..</t>
  </si>
  <si>
    <t>Razem całość pakietu brutto:……………………………………………..</t>
  </si>
  <si>
    <t xml:space="preserve"> Dokument elektroniczny, podpisany kwalifikowanym podpisem elektronicznym lub podpisem zaufanym lub podpisem osobistym  </t>
  </si>
  <si>
    <t xml:space="preserve">SPZOZ w Wolsztynie; TP/15/2023; Pakiet nr2 (czyściowo); poz. 1; </t>
  </si>
  <si>
    <t>załącznik nr 2 do SWZ</t>
  </si>
  <si>
    <t xml:space="preserve">CPV: 33770000-8 Artykuły higieniczne </t>
  </si>
  <si>
    <t>Czyściwo wielozadaniowe, białe,mała rolka, szerokość min.30 cm,    długość min. 117 mb, 1 rolka - 300 odcinków, perforowanych co 39 cm,  w składzie 70% wiskozy i 30% poliestru. Włóknina z atestem PZH. Na każdym opakowaniu etykieta producenta potwierdzająca ilość metrów na rolce.</t>
  </si>
  <si>
    <t>rol</t>
  </si>
  <si>
    <t>Zamawiający  wymaga dostarczenia próbek -  1 mb. oraz karty produktu</t>
  </si>
  <si>
    <t xml:space="preserve">Zamawiający wymaga, aby zaoferowane artykuły gospodarcze nie stanowiły żadnego zagrożenia dla ludzkiego zdrowia i środowiska naturalnego </t>
  </si>
  <si>
    <t>Razem całość pakietu netto:………………………………………….</t>
  </si>
  <si>
    <t>Słownie:……………………………………………………………………</t>
  </si>
  <si>
    <t>Razem całość pakietu brutto:…………………………………………</t>
  </si>
  <si>
    <t>Słownie:…………………………………………………………………..</t>
  </si>
  <si>
    <t xml:space="preserve">SPZOZ w Wolsztynie; TP/15/2023; Pakiet nr 3 – podkład celulozowy; </t>
  </si>
  <si>
    <t>Zmodyf. Załącznik nr 2 do SWZ</t>
  </si>
  <si>
    <r>
      <rPr>
        <sz val="10"/>
        <color indexed="8"/>
        <rFont val="Arial"/>
        <family val="2"/>
      </rPr>
      <t xml:space="preserve">Podkład celulozowy, 2 warstwowy, </t>
    </r>
    <r>
      <rPr>
        <b/>
        <sz val="10"/>
        <color indexed="8"/>
        <rFont val="Arial"/>
        <family val="2"/>
      </rPr>
      <t>długość min.70 mb x 50 cm</t>
    </r>
    <r>
      <rPr>
        <sz val="10"/>
        <color indexed="8"/>
        <rFont val="Arial"/>
        <family val="2"/>
      </rPr>
      <t xml:space="preserve"> (+-5cm), perforacja co 40 cm </t>
    </r>
    <r>
      <rPr>
        <b/>
        <sz val="10"/>
        <color indexed="8"/>
        <rFont val="Arial"/>
        <family val="2"/>
      </rPr>
      <t>(+-4 cm),</t>
    </r>
    <r>
      <rPr>
        <sz val="10"/>
        <color indexed="8"/>
        <rFont val="Arial"/>
        <family val="2"/>
      </rPr>
      <t xml:space="preserve"> gramatura min. 34g/m2;  na rolce, na każdym opakowaniu etykieta producenta potwierdzającego ilość metrów na rolce i gramaturę; </t>
    </r>
  </si>
  <si>
    <t xml:space="preserve">Zamawiający  wymaga dostarczenia próbek -  1 mb. oraz karty produktu </t>
  </si>
  <si>
    <r>
      <rPr>
        <b/>
        <sz val="10"/>
        <color indexed="25"/>
        <rFont val="Arial"/>
        <family val="0"/>
      </rPr>
      <t>Modyfikacje: Zamawiający dopuszcza</t>
    </r>
    <r>
      <rPr>
        <b/>
        <sz val="10"/>
        <color indexed="25"/>
        <rFont val="Cambria"/>
        <family val="1"/>
      </rPr>
      <t xml:space="preserve"> podkład zawierający informację o długości na kartonie zbiorczym a informację o gramaturze potwierdzoną kartą produktową producenta</t>
    </r>
  </si>
  <si>
    <t>Razem całość pakietu netto:…………………..……………………….</t>
  </si>
  <si>
    <t>Słownie:………………………………………..………………………….</t>
  </si>
  <si>
    <t>Podpis Wykonawcy</t>
  </si>
  <si>
    <t>SPZOZ w Wolsztynie, TP/15/2023;  Pakiet nr 4 (worki ), poz. 1-13</t>
  </si>
  <si>
    <t xml:space="preserve"> załącznik nr 2</t>
  </si>
  <si>
    <t>Worki foliowe  – o kolorze czarnym, wykonane  z folii HDPE rozmiar  500mm x 600mm (+/- 5mm)  pojemność  35L;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z workami posiada informację dotyczącą wielkości i ilości worków, producenta. 50 szt. = 1 op.</t>
  </si>
  <si>
    <t>rolka</t>
  </si>
  <si>
    <t>Worki foliowe  – o kolorze niebieskim, wykonane  z folii  LDPE polietylenowej, o grubość folii min. 0,040mm (+/- 0,01 mm), rozmiar  500mm x 600mm (+/- 5mm)  pojemność  35L;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z workami posiada informację dotyczącą wielkości i ilości worków, producenta. 50 szt. = 1 op.</t>
  </si>
  <si>
    <t xml:space="preserve"> Worki foliowe  – o kolorze czerwonym, wykonane  z folii  LDPE polietylenowej, o grubość folii min. 0,040mm (+/- 0,01 mm), rozmiar  500mm x 600mm (+/- 5mm)  pojemność  35L;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z workami posiada informację dotyczącą wielkości i ilości worków, producenta. rolka a. 15 szt</t>
  </si>
  <si>
    <t>Worki foliowe  – o kolorze żółtym,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50 szt. = 1 op.</t>
  </si>
  <si>
    <t>Worki foliowe  – o kolorze czerwonym,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50 szt. = 1 op.</t>
  </si>
  <si>
    <t xml:space="preserve"> Worki foliowe  – o kolorze czarnym,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10 szt. = 1 op.</t>
  </si>
  <si>
    <t>Worki foliowe  – o kolorze niebieskim,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50 szt. = 1 op.</t>
  </si>
  <si>
    <t>Worki foliowe  – o kolorze fioletowym,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10 szt. = 1 op.</t>
  </si>
  <si>
    <r>
      <rPr>
        <sz val="10"/>
        <rFont val="Arial"/>
        <family val="0"/>
      </rPr>
      <t xml:space="preserve"> </t>
    </r>
    <r>
      <rPr>
        <sz val="10"/>
        <rFont val="Arial"/>
        <family val="2"/>
      </rPr>
      <t>Worki foliowe  – o kolorze brązowym,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50 szt. = 1 op.</t>
    </r>
  </si>
  <si>
    <t xml:space="preserve"> Worki foliowe  – o kolorze niebieskim, wykonane  z folii  LDPE polietylenowej, o grubość folii min. 0,040mm  (+/- 0,01 mm), rozmiar  700mm x 1100mm (+/- 5mm);  pojemność  120L;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z workami posiada informację dotyczącą wielkości i ilości worków, producenta. 25 szt. = 1 op.t</t>
  </si>
  <si>
    <t xml:space="preserve"> Worki foliowe  – o kolorze czerwonym, wykonane  z folii  LDPE polietylenowej, o grubość folii min. 0,040mm  (+/- 0,01 mm), rozmiar  700mm x 1100mm (+/- 5mm);  pojemność  120L;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z workami posiada informację dotyczącą wielkości i ilości worków, producenta. 25 szt. = 1 op.</t>
  </si>
  <si>
    <t>Worki foliowe  – o kolorze czarnym, wykonane  z folii  LDPE polietylenowej, o grubość folii min. 0,040mm  (+/- 0,01 mm), rozmiar  700mm x 1100mm (+/- 5mm);  pojemność  120L;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z workami posiada informację dotyczącą wielkości i ilości worków, producenta. 10 szt. = 1 op.</t>
  </si>
  <si>
    <t xml:space="preserve"> Worki foliowe  – o kolorze czerownym, wykonane z folii  LDPE polietylenowej, o grubość folii min. 0,060mm (+/- 0,01mm), rozmiar  910mm x 1100mm (+/- 5mm);  pojemność  160L;  wytrzymałość folii na rozciąganie Mpa (kg/cm²): wzdłuż nie mniej niż15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10 szt. = 1 op.</t>
  </si>
  <si>
    <t xml:space="preserve">RAZEM </t>
  </si>
  <si>
    <t>Wartość netto:.....................................</t>
  </si>
  <si>
    <t>Słownie:.................................................................</t>
  </si>
  <si>
    <t>Wartość brutto:......................................</t>
  </si>
  <si>
    <t>Słownie: ................................................................</t>
  </si>
  <si>
    <t>SPZOZ w Wolsztynie, TP/15/2023;  Pakiet nr 5 (rękawice i fartuchy foliowe), poz. 1-2</t>
  </si>
  <si>
    <t xml:space="preserve"> Zmodyf. Załącznik nr 2 DO SWZ</t>
  </si>
  <si>
    <t>Fartuch foliowe rozmiar 810x1250mm wykonany z folii polietylenowej, zakładany przez głowę
wiązany na troki.  Pozwalający utrzymać czystość, chroniący przed wodą, płynem i tłuszczem przeznaczone do przetwórstwa spożywczego opak. A 100 szt.</t>
  </si>
  <si>
    <t>op.</t>
  </si>
  <si>
    <t>Rękawice wykonane z folii HDPE - oburęczne
kolor transparentny rozm. uniwersalny opak. a. 100 szt</t>
  </si>
  <si>
    <t xml:space="preserve">Modyfikacje: - Zamawiający dopuszcza fartuch typu przedniak w rozmiarze 69 x 107 cm, - Zamawiający dopuszcza fartuchy foliowe o wymiarach 750 x 1250 mm. </t>
  </si>
  <si>
    <t>Data:...................................</t>
  </si>
  <si>
    <r>
      <rPr>
        <b/>
        <sz val="10"/>
        <rFont val="Arial"/>
        <family val="0"/>
      </rPr>
      <t xml:space="preserve">SPZOZ w Wolsztynie; </t>
    </r>
    <r>
      <rPr>
        <b/>
        <sz val="10"/>
        <rFont val="Arial"/>
        <family val="2"/>
      </rPr>
      <t xml:space="preserve">TP/15/2023; </t>
    </r>
    <r>
      <rPr>
        <b/>
        <sz val="10"/>
        <rFont val="Arial"/>
        <family val="0"/>
      </rPr>
      <t xml:space="preserve"> Pakiet nr 6, poz. 1-7</t>
    </r>
  </si>
  <si>
    <t>Załącznik nr 2 do SWZ</t>
  </si>
  <si>
    <t>Lp.</t>
  </si>
  <si>
    <t>Wyszczególnienie</t>
  </si>
  <si>
    <t>J.m.</t>
  </si>
  <si>
    <t>Cena netto</t>
  </si>
  <si>
    <t>Cena brutto</t>
  </si>
  <si>
    <t>Wartość netto dostawy (kol.4*5)</t>
  </si>
  <si>
    <t>Wartość brutto dostawy        (kol. 7+7*9)</t>
  </si>
  <si>
    <t>VAT w %</t>
  </si>
  <si>
    <t xml:space="preserve">Torba papierowa 32x22x28 cm </t>
  </si>
  <si>
    <t>szt.</t>
  </si>
  <si>
    <t>Torba papierowa 300x160x400/420</t>
  </si>
  <si>
    <t>Pojemnik przeźroczysty do zupy 450ml + wieczko op. 50szt</t>
  </si>
  <si>
    <t>Pojemnik przeźroczysty do sałatki 250ml + wieczko op. 100szt</t>
  </si>
  <si>
    <t>Menubox dwudzielny op. 125 szt</t>
  </si>
  <si>
    <t>Kubek do ciepłych napoi, j.uż. Poj. 200-250ml, op. a 50szt</t>
  </si>
  <si>
    <t>Woreczki HDPE 14*4*38</t>
  </si>
  <si>
    <t>łączna wartość netto:</t>
  </si>
  <si>
    <t>słownie:…………………………………………</t>
  </si>
  <si>
    <t>łączna wartość brutto:</t>
  </si>
  <si>
    <t>słownie: ………………………………………..</t>
  </si>
  <si>
    <t>SPZOZ w Wolsztynie; TP/15/2023; Pakiet nr 7, poz. 1-8</t>
  </si>
  <si>
    <t>Nóż plastikowy w kolorze białym  j.uż. Długość 16-17cm, op. a 100szt</t>
  </si>
  <si>
    <t>Widelec plastikowy w kolorze białym j.uż. długośc 16-17cm, op. a 100szt</t>
  </si>
  <si>
    <r>
      <rPr>
        <sz val="10"/>
        <rFont val="Arial"/>
        <family val="2"/>
      </rPr>
      <t xml:space="preserve">Łyżka plastikowa w kolorze białym </t>
    </r>
    <r>
      <rPr>
        <sz val="10"/>
        <rFont val="Arial"/>
        <family val="0"/>
      </rPr>
      <t>j.uż.,długość 16-17cm op. a 100szt</t>
    </r>
  </si>
  <si>
    <r>
      <rPr>
        <sz val="10"/>
        <rFont val="Arial"/>
        <family val="2"/>
      </rPr>
      <t xml:space="preserve">Łyżeczka plastikowa w kolorze białym </t>
    </r>
    <r>
      <rPr>
        <sz val="10"/>
        <rFont val="Arial"/>
        <family val="0"/>
      </rPr>
      <t>j.uż. długośc 12-13cm, op. a 100szt</t>
    </r>
  </si>
  <si>
    <t>Talerz plastikowy w kolorze białym duży j.uż., średnica:22 - 24cm op. a 100szt</t>
  </si>
  <si>
    <t>Flaczarka plastikowy w kolorze białym pojemność 500 ml, j.uż., op. a 100szt</t>
  </si>
  <si>
    <t>Kubek plastikowy do zimnych napoi j.uż.,pojemność 200 -250 ml op. a 100szt</t>
  </si>
  <si>
    <t>Woreczki HDPE wymian 26*14*4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</si>
</sst>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#,##0.00&quot; zł&quot;"/>
    <numFmt numFmtId="167" formatCode="0%"/>
    <numFmt numFmtId="168" formatCode="#,##0.00\ [$zł-415];[RED]\-#,##0.00\ [$zł-415]"/>
    <numFmt numFmtId="169" formatCode="0.00;[RED]0.00"/>
    <numFmt numFmtId="170" formatCode="#,##0.00"/>
    <numFmt numFmtId="171" formatCode="#,##0.00\ _z_ł"/>
    <numFmt numFmtId="172" formatCode="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63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Cambria"/>
      <family val="1"/>
    </font>
    <font>
      <sz val="9"/>
      <color indexed="63"/>
      <name val="Arial"/>
      <family val="2"/>
    </font>
    <font>
      <sz val="10"/>
      <color indexed="25"/>
      <name val="Arial"/>
      <family val="0"/>
    </font>
    <font>
      <b/>
      <sz val="10"/>
      <color indexed="25"/>
      <name val="Arial"/>
      <family val="0"/>
    </font>
    <font>
      <b/>
      <sz val="10"/>
      <color indexed="25"/>
      <name val="Cambria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10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Border="1" applyAlignment="1">
      <alignment horizontal="right"/>
    </xf>
    <xf numFmtId="164" fontId="19" fillId="0" borderId="0" xfId="0" applyFont="1" applyBorder="1" applyAlignment="1">
      <alignment horizontal="left"/>
    </xf>
    <xf numFmtId="164" fontId="19" fillId="0" borderId="10" xfId="54" applyFont="1" applyBorder="1" applyAlignment="1">
      <alignment horizontal="center" vertical="center"/>
      <protection/>
    </xf>
    <xf numFmtId="164" fontId="19" fillId="0" borderId="10" xfId="54" applyFont="1" applyBorder="1" applyAlignment="1">
      <alignment horizontal="center" vertical="center" wrapText="1"/>
      <protection/>
    </xf>
    <xf numFmtId="164" fontId="19" fillId="0" borderId="10" xfId="54" applyFont="1" applyFill="1" applyBorder="1" applyAlignment="1">
      <alignment horizontal="center" vertical="center" wrapText="1"/>
      <protection/>
    </xf>
    <xf numFmtId="164" fontId="0" fillId="0" borderId="10" xfId="55" applyFont="1" applyBorder="1" applyAlignment="1">
      <alignment horizontal="center" vertical="center"/>
      <protection/>
    </xf>
    <xf numFmtId="164" fontId="21" fillId="0" borderId="10" xfId="55" applyFont="1" applyFill="1" applyBorder="1" applyAlignment="1">
      <alignment vertical="center" wrapText="1"/>
      <protection/>
    </xf>
    <xf numFmtId="164" fontId="19" fillId="0" borderId="10" xfId="55" applyFont="1" applyBorder="1" applyAlignment="1">
      <alignment horizontal="center" vertical="center" wrapText="1"/>
      <protection/>
    </xf>
    <xf numFmtId="164" fontId="19" fillId="0" borderId="10" xfId="55" applyFont="1" applyBorder="1" applyAlignment="1">
      <alignment horizontal="center" vertical="center" wrapText="1"/>
      <protection/>
    </xf>
    <xf numFmtId="165" fontId="19" fillId="0" borderId="10" xfId="55" applyNumberFormat="1" applyFont="1" applyFill="1" applyBorder="1" applyAlignment="1">
      <alignment horizontal="center" vertical="center" wrapText="1"/>
      <protection/>
    </xf>
    <xf numFmtId="166" fontId="0" fillId="0" borderId="10" xfId="54" applyNumberFormat="1" applyFont="1" applyBorder="1" applyAlignment="1">
      <alignment horizontal="right" vertical="center" wrapText="1"/>
      <protection/>
    </xf>
    <xf numFmtId="166" fontId="0" fillId="0" borderId="10" xfId="54" applyNumberFormat="1" applyFont="1" applyBorder="1" applyAlignment="1">
      <alignment horizontal="right" vertical="center"/>
      <protection/>
    </xf>
    <xf numFmtId="167" fontId="0" fillId="0" borderId="10" xfId="54" applyNumberFormat="1" applyFont="1" applyBorder="1" applyAlignment="1">
      <alignment horizontal="right" vertical="center"/>
      <protection/>
    </xf>
    <xf numFmtId="168" fontId="0" fillId="0" borderId="10" xfId="54" applyNumberFormat="1" applyFont="1" applyBorder="1" applyAlignment="1">
      <alignment horizontal="right" vertical="center"/>
      <protection/>
    </xf>
    <xf numFmtId="164" fontId="19" fillId="0" borderId="10" xfId="55" applyFont="1" applyBorder="1" applyAlignment="1">
      <alignment wrapText="1"/>
      <protection/>
    </xf>
    <xf numFmtId="164" fontId="19" fillId="0" borderId="10" xfId="55" applyFont="1" applyBorder="1" applyAlignment="1">
      <alignment horizontal="center" vertical="center"/>
      <protection/>
    </xf>
    <xf numFmtId="164" fontId="19" fillId="0" borderId="11" xfId="55" applyFont="1" applyFill="1" applyBorder="1" applyAlignment="1">
      <alignment horizontal="center" vertical="center" wrapText="1"/>
      <protection/>
    </xf>
    <xf numFmtId="166" fontId="0" fillId="0" borderId="11" xfId="0" applyNumberFormat="1" applyBorder="1" applyAlignment="1">
      <alignment/>
    </xf>
    <xf numFmtId="164" fontId="0" fillId="0" borderId="11" xfId="0" applyFont="1" applyBorder="1" applyAlignment="1">
      <alignment horizontal="center"/>
    </xf>
    <xf numFmtId="168" fontId="0" fillId="0" borderId="11" xfId="0" applyNumberFormat="1" applyBorder="1" applyAlignment="1">
      <alignment/>
    </xf>
    <xf numFmtId="164" fontId="19" fillId="0" borderId="0" xfId="55" applyFont="1" applyFill="1" applyBorder="1" applyAlignment="1">
      <alignment horizontal="center" vertical="center" wrapText="1"/>
      <protection/>
    </xf>
    <xf numFmtId="166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4" fontId="19" fillId="0" borderId="0" xfId="0" applyFont="1" applyBorder="1" applyAlignment="1">
      <alignment horizontal="left" vertical="center"/>
    </xf>
    <xf numFmtId="164" fontId="23" fillId="0" borderId="0" xfId="55" applyFont="1" applyFill="1" applyBorder="1" applyAlignment="1">
      <alignment horizontal="left" vertical="center" wrapText="1"/>
      <protection/>
    </xf>
    <xf numFmtId="164" fontId="19" fillId="0" borderId="0" xfId="55" applyFont="1" applyFill="1" applyBorder="1" applyAlignment="1">
      <alignment horizontal="left" vertical="center" wrapText="1"/>
      <protection/>
    </xf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Alignment="1">
      <alignment horizontal="center"/>
    </xf>
    <xf numFmtId="164" fontId="24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/>
    </xf>
    <xf numFmtId="164" fontId="25" fillId="0" borderId="0" xfId="0" applyFont="1" applyBorder="1" applyAlignment="1">
      <alignment horizontal="right" wrapText="1"/>
    </xf>
    <xf numFmtId="164" fontId="0" fillId="0" borderId="10" xfId="56" applyFont="1" applyBorder="1" applyAlignment="1">
      <alignment horizontal="center" vertical="center" wrapText="1"/>
      <protection/>
    </xf>
    <xf numFmtId="164" fontId="0" fillId="0" borderId="10" xfId="56" applyFont="1" applyFill="1" applyBorder="1" applyAlignment="1">
      <alignment vertical="center" wrapText="1"/>
      <protection/>
    </xf>
    <xf numFmtId="164" fontId="0" fillId="0" borderId="10" xfId="56" applyFont="1" applyBorder="1" applyAlignment="1">
      <alignment vertical="center" wrapText="1"/>
      <protection/>
    </xf>
    <xf numFmtId="164" fontId="19" fillId="0" borderId="10" xfId="56" applyFont="1" applyBorder="1" applyAlignment="1">
      <alignment horizontal="center" vertical="center" wrapText="1"/>
      <protection/>
    </xf>
    <xf numFmtId="164" fontId="19" fillId="0" borderId="10" xfId="56" applyFont="1" applyFill="1" applyBorder="1" applyAlignment="1">
      <alignment horizontal="center" vertical="center" wrapText="1"/>
      <protection/>
    </xf>
    <xf numFmtId="167" fontId="0" fillId="0" borderId="10" xfId="54" applyNumberFormat="1" applyFont="1" applyBorder="1" applyAlignment="1">
      <alignment horizontal="right" vertical="center" wrapText="1"/>
      <protection/>
    </xf>
    <xf numFmtId="168" fontId="0" fillId="0" borderId="10" xfId="54" applyNumberFormat="1" applyFont="1" applyBorder="1" applyAlignment="1">
      <alignment horizontal="right" vertical="center" wrapText="1"/>
      <protection/>
    </xf>
    <xf numFmtId="164" fontId="0" fillId="0" borderId="0" xfId="56" applyAlignment="1">
      <alignment vertical="center" wrapText="1"/>
      <protection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/>
    </xf>
    <xf numFmtId="164" fontId="19" fillId="0" borderId="10" xfId="55" applyFont="1" applyFill="1" applyBorder="1" applyAlignment="1">
      <alignment horizontal="center" vertical="center" wrapText="1"/>
      <protection/>
    </xf>
    <xf numFmtId="166" fontId="0" fillId="0" borderId="10" xfId="0" applyNumberFormat="1" applyBorder="1" applyAlignment="1">
      <alignment/>
    </xf>
    <xf numFmtId="164" fontId="0" fillId="0" borderId="10" xfId="0" applyFont="1" applyBorder="1" applyAlignment="1">
      <alignment/>
    </xf>
    <xf numFmtId="168" fontId="0" fillId="0" borderId="10" xfId="0" applyNumberFormat="1" applyBorder="1" applyAlignment="1">
      <alignment/>
    </xf>
    <xf numFmtId="164" fontId="19" fillId="0" borderId="0" xfId="0" applyFont="1" applyAlignment="1">
      <alignment/>
    </xf>
    <xf numFmtId="164" fontId="0" fillId="0" borderId="0" xfId="0" applyFont="1" applyAlignment="1">
      <alignment horizontal="left"/>
    </xf>
    <xf numFmtId="164" fontId="21" fillId="0" borderId="0" xfId="0" applyFont="1" applyAlignment="1">
      <alignment/>
    </xf>
    <xf numFmtId="164" fontId="26" fillId="0" borderId="0" xfId="0" applyFont="1" applyBorder="1" applyAlignment="1">
      <alignment horizontal="right"/>
    </xf>
    <xf numFmtId="164" fontId="21" fillId="0" borderId="10" xfId="56" applyFont="1" applyFill="1" applyBorder="1" applyAlignment="1">
      <alignment vertical="center" wrapText="1"/>
      <protection/>
    </xf>
    <xf numFmtId="164" fontId="0" fillId="0" borderId="10" xfId="56" applyBorder="1" applyAlignment="1">
      <alignment vertical="center" wrapText="1"/>
      <protection/>
    </xf>
    <xf numFmtId="167" fontId="26" fillId="0" borderId="10" xfId="54" applyNumberFormat="1" applyFont="1" applyBorder="1" applyAlignment="1">
      <alignment horizontal="right" vertical="center" wrapText="1"/>
      <protection/>
    </xf>
    <xf numFmtId="164" fontId="19" fillId="0" borderId="0" xfId="0" applyFont="1" applyBorder="1" applyAlignment="1">
      <alignment horizontal="center" vertical="center"/>
    </xf>
    <xf numFmtId="164" fontId="27" fillId="0" borderId="0" xfId="0" applyFont="1" applyAlignment="1">
      <alignment horizontal="left" vertical="center" wrapText="1"/>
    </xf>
    <xf numFmtId="164" fontId="0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10" xfId="0" applyBorder="1" applyAlignment="1">
      <alignment horizontal="center" vertical="center"/>
    </xf>
    <xf numFmtId="164" fontId="0" fillId="0" borderId="10" xfId="0" applyFont="1" applyBorder="1" applyAlignment="1">
      <alignment horizontal="left" vertical="center" wrapText="1"/>
    </xf>
    <xf numFmtId="169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4" fontId="0" fillId="0" borderId="10" xfId="0" applyFont="1" applyBorder="1" applyAlignment="1">
      <alignment wrapText="1"/>
    </xf>
    <xf numFmtId="164" fontId="0" fillId="0" borderId="0" xfId="0" applyBorder="1" applyAlignment="1">
      <alignment horizontal="center"/>
    </xf>
    <xf numFmtId="170" fontId="0" fillId="0" borderId="10" xfId="0" applyNumberFormat="1" applyBorder="1" applyAlignment="1">
      <alignment/>
    </xf>
    <xf numFmtId="167" fontId="0" fillId="0" borderId="1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right"/>
    </xf>
    <xf numFmtId="164" fontId="0" fillId="0" borderId="0" xfId="0" applyAlignment="1">
      <alignment horizontal="left" vertical="center"/>
    </xf>
    <xf numFmtId="164" fontId="26" fillId="0" borderId="0" xfId="0" applyFont="1" applyAlignment="1">
      <alignment horizontal="center" vertical="center"/>
    </xf>
    <xf numFmtId="164" fontId="19" fillId="0" borderId="0" xfId="54" applyFont="1" applyBorder="1" applyAlignment="1">
      <alignment horizontal="center" vertical="center"/>
      <protection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 horizontal="center"/>
    </xf>
    <xf numFmtId="171" fontId="0" fillId="0" borderId="10" xfId="0" applyNumberFormat="1" applyBorder="1" applyAlignment="1">
      <alignment horizontal="right" vertical="center"/>
    </xf>
    <xf numFmtId="167" fontId="26" fillId="0" borderId="10" xfId="0" applyNumberFormat="1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vertical="center" wrapText="1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/>
    </xf>
    <xf numFmtId="164" fontId="29" fillId="0" borderId="11" xfId="0" applyFont="1" applyBorder="1" applyAlignment="1">
      <alignment horizontal="center" vertical="center" textRotation="90"/>
    </xf>
    <xf numFmtId="164" fontId="0" fillId="0" borderId="10" xfId="0" applyFont="1" applyBorder="1" applyAlignment="1">
      <alignment vertical="center" wrapText="1"/>
    </xf>
    <xf numFmtId="164" fontId="29" fillId="0" borderId="11" xfId="0" applyFont="1" applyBorder="1" applyAlignment="1">
      <alignment vertical="center" textRotation="90"/>
    </xf>
    <xf numFmtId="164" fontId="19" fillId="0" borderId="12" xfId="0" applyFont="1" applyBorder="1" applyAlignment="1">
      <alignment horizontal="right" vertical="center"/>
    </xf>
    <xf numFmtId="172" fontId="19" fillId="0" borderId="12" xfId="0" applyNumberFormat="1" applyFont="1" applyBorder="1" applyAlignment="1">
      <alignment/>
    </xf>
    <xf numFmtId="164" fontId="19" fillId="0" borderId="12" xfId="0" applyFont="1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left" wrapText="1"/>
    </xf>
    <xf numFmtId="164" fontId="0" fillId="0" borderId="0" xfId="57" applyFont="1">
      <alignment/>
      <protection/>
    </xf>
    <xf numFmtId="164" fontId="0" fillId="0" borderId="0" xfId="0" applyFont="1" applyAlignment="1">
      <alignment/>
    </xf>
    <xf numFmtId="164" fontId="0" fillId="0" borderId="0" xfId="0" applyAlignment="1">
      <alignment horizontal="left" wrapText="1"/>
    </xf>
    <xf numFmtId="164" fontId="19" fillId="0" borderId="0" xfId="57" applyFont="1" applyBorder="1" applyAlignment="1">
      <alignment horizontal="left"/>
      <protection/>
    </xf>
    <xf numFmtId="164" fontId="12" fillId="0" borderId="0" xfId="57" applyFont="1">
      <alignment/>
      <protection/>
    </xf>
    <xf numFmtId="164" fontId="12" fillId="0" borderId="0" xfId="57">
      <alignment/>
      <protection/>
    </xf>
    <xf numFmtId="164" fontId="19" fillId="0" borderId="0" xfId="0" applyFont="1" applyBorder="1" applyAlignment="1">
      <alignment horizontal="left" vertical="center" wrapText="1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Arkusz1" xfId="54"/>
    <cellStyle name="Normalny_art. celulozowe" xfId="55"/>
    <cellStyle name="Normalny_art. celulozowe medyczne" xfId="56"/>
    <cellStyle name="Normalny_zmodyfik. pakiety całość" xfId="57"/>
    <cellStyle name="Obliczenia" xfId="58"/>
    <cellStyle name="Suma" xfId="59"/>
    <cellStyle name="Tekst objaśnienia" xfId="60"/>
    <cellStyle name="Tekst ostrzeżenia" xfId="61"/>
    <cellStyle name="Tytuł" xfId="62"/>
    <cellStyle name="Uwaga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8FB9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2" width="57.28125" style="0" customWidth="1"/>
    <col min="3" max="3" width="11.140625" style="0" customWidth="1"/>
    <col min="4" max="4" width="6.28125" style="0" customWidth="1"/>
    <col min="5" max="5" width="7.28125" style="1" customWidth="1"/>
    <col min="6" max="8" width="12.140625" style="0" customWidth="1"/>
    <col min="9" max="9" width="6.00390625" style="0" customWidth="1"/>
    <col min="10" max="10" width="12.28125" style="0" customWidth="1"/>
  </cols>
  <sheetData>
    <row r="1" spans="1:10" ht="12.75">
      <c r="A1" s="2" t="s">
        <v>0</v>
      </c>
      <c r="H1" s="3" t="s">
        <v>1</v>
      </c>
      <c r="I1" s="3"/>
      <c r="J1" s="3"/>
    </row>
    <row r="2" spans="1:5" ht="12.75" customHeight="1">
      <c r="A2" s="4" t="s">
        <v>2</v>
      </c>
      <c r="B2" s="4"/>
      <c r="C2" s="4"/>
      <c r="D2" s="4"/>
      <c r="E2" s="4"/>
    </row>
    <row r="4" spans="1:10" ht="61.5" customHeight="1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ht="14.25">
      <c r="A5" s="5" t="s">
        <v>13</v>
      </c>
      <c r="B5" s="6" t="s">
        <v>14</v>
      </c>
      <c r="C5" s="6" t="s">
        <v>15</v>
      </c>
      <c r="D5" s="6" t="s">
        <v>16</v>
      </c>
      <c r="E5" s="7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</row>
    <row r="6" spans="1:10" ht="94.5" customHeight="1">
      <c r="A6" s="8">
        <v>1</v>
      </c>
      <c r="B6" s="9" t="s">
        <v>23</v>
      </c>
      <c r="C6" s="10"/>
      <c r="D6" s="11" t="s">
        <v>24</v>
      </c>
      <c r="E6" s="12">
        <v>5500</v>
      </c>
      <c r="F6" s="13"/>
      <c r="G6" s="13"/>
      <c r="H6" s="14"/>
      <c r="I6" s="15"/>
      <c r="J6" s="16"/>
    </row>
    <row r="7" spans="1:10" ht="96" customHeight="1">
      <c r="A7" s="8">
        <v>2</v>
      </c>
      <c r="B7" s="9" t="s">
        <v>25</v>
      </c>
      <c r="C7" s="17"/>
      <c r="D7" s="11" t="s">
        <v>24</v>
      </c>
      <c r="E7" s="12">
        <v>2000</v>
      </c>
      <c r="F7" s="13"/>
      <c r="G7" s="13"/>
      <c r="H7" s="14"/>
      <c r="I7" s="15"/>
      <c r="J7" s="16"/>
    </row>
    <row r="8" spans="1:10" ht="36">
      <c r="A8" s="8">
        <v>3</v>
      </c>
      <c r="B8" s="9" t="s">
        <v>26</v>
      </c>
      <c r="C8" s="17"/>
      <c r="D8" s="11" t="s">
        <v>24</v>
      </c>
      <c r="E8" s="12">
        <v>1500</v>
      </c>
      <c r="F8" s="13"/>
      <c r="G8" s="13"/>
      <c r="H8" s="14"/>
      <c r="I8" s="15"/>
      <c r="J8" s="16"/>
    </row>
    <row r="9" spans="1:10" ht="51.75" customHeight="1">
      <c r="A9" s="8">
        <v>4</v>
      </c>
      <c r="B9" s="9" t="s">
        <v>27</v>
      </c>
      <c r="C9" s="17"/>
      <c r="D9" s="11" t="s">
        <v>28</v>
      </c>
      <c r="E9" s="12">
        <v>15000</v>
      </c>
      <c r="F9" s="13"/>
      <c r="G9" s="13"/>
      <c r="H9" s="14"/>
      <c r="I9" s="15"/>
      <c r="J9" s="16"/>
    </row>
    <row r="10" spans="1:10" ht="47.25">
      <c r="A10" s="18">
        <v>5</v>
      </c>
      <c r="B10" s="9" t="s">
        <v>29</v>
      </c>
      <c r="C10" s="17"/>
      <c r="D10" s="11" t="s">
        <v>24</v>
      </c>
      <c r="E10" s="12">
        <v>370</v>
      </c>
      <c r="F10" s="13"/>
      <c r="G10" s="13"/>
      <c r="H10" s="14"/>
      <c r="I10" s="15"/>
      <c r="J10" s="16"/>
    </row>
    <row r="11" spans="7:10" ht="14.25">
      <c r="G11" s="19" t="s">
        <v>30</v>
      </c>
      <c r="H11" s="20"/>
      <c r="I11" s="21" t="s">
        <v>31</v>
      </c>
      <c r="J11" s="22"/>
    </row>
    <row r="12" spans="7:10" ht="14.25">
      <c r="G12" s="23"/>
      <c r="H12" s="24"/>
      <c r="I12" s="25"/>
      <c r="J12" s="26"/>
    </row>
    <row r="13" spans="1:10" ht="14.25">
      <c r="A13" s="27" t="s">
        <v>32</v>
      </c>
      <c r="B13" s="27"/>
      <c r="C13" s="27"/>
      <c r="D13" s="27"/>
      <c r="E13" s="27"/>
      <c r="F13" s="27"/>
      <c r="G13" s="27"/>
      <c r="H13" s="27"/>
      <c r="I13" s="27"/>
      <c r="J13" s="26"/>
    </row>
    <row r="14" spans="1:10" ht="28.5" customHeight="1">
      <c r="A14" s="28" t="s">
        <v>33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4.25" customHeight="1">
      <c r="A15" s="29"/>
      <c r="B15" s="29"/>
      <c r="C15" s="29"/>
      <c r="D15" s="29"/>
      <c r="E15" s="29"/>
      <c r="F15" s="29"/>
      <c r="G15" s="29"/>
      <c r="H15" s="30"/>
      <c r="I15" s="30"/>
      <c r="J15" s="30"/>
    </row>
    <row r="16" spans="1:9" s="32" customFormat="1" ht="14.25">
      <c r="A16" s="31"/>
      <c r="B16" s="31"/>
      <c r="E16" s="33"/>
      <c r="H16" s="34"/>
      <c r="I16" s="35"/>
    </row>
    <row r="17" spans="1:9" s="32" customFormat="1" ht="14.25">
      <c r="A17" s="31" t="s">
        <v>34</v>
      </c>
      <c r="B17" s="31"/>
      <c r="E17" s="33"/>
      <c r="I17" s="35"/>
    </row>
    <row r="18" spans="1:9" s="32" customFormat="1" ht="14.25">
      <c r="A18" s="31" t="s">
        <v>35</v>
      </c>
      <c r="B18" s="31"/>
      <c r="E18" s="33"/>
      <c r="I18" s="35"/>
    </row>
    <row r="19" spans="1:10" s="32" customFormat="1" ht="33.75" customHeight="1">
      <c r="A19" s="31"/>
      <c r="B19" s="31"/>
      <c r="E19" s="33"/>
      <c r="G19" s="36" t="s">
        <v>36</v>
      </c>
      <c r="H19" s="36"/>
      <c r="I19" s="36"/>
      <c r="J19" s="36"/>
    </row>
    <row r="20" spans="5:9" s="32" customFormat="1" ht="12.75">
      <c r="E20" s="33"/>
      <c r="I20" s="34"/>
    </row>
    <row r="21" spans="5:10" s="32" customFormat="1" ht="12.75">
      <c r="E21" s="33"/>
      <c r="I21" s="37"/>
      <c r="J21" s="37"/>
    </row>
  </sheetData>
  <sheetProtection selectLockedCells="1" selectUnlockedCells="1"/>
  <mergeCells count="10">
    <mergeCell ref="H1:J1"/>
    <mergeCell ref="A2:E2"/>
    <mergeCell ref="A13:I13"/>
    <mergeCell ref="A14:J14"/>
    <mergeCell ref="A15:G15"/>
    <mergeCell ref="A16:B16"/>
    <mergeCell ref="A17:B17"/>
    <mergeCell ref="A18:B18"/>
    <mergeCell ref="A19:B19"/>
    <mergeCell ref="G19:J19"/>
  </mergeCells>
  <printOptions/>
  <pageMargins left="0.3402777777777778" right="0.25972222222222224" top="0.23541666666666666" bottom="0.2597222222222222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B17" sqref="B17"/>
    </sheetView>
  </sheetViews>
  <sheetFormatPr defaultColWidth="9.140625" defaultRowHeight="12.75"/>
  <cols>
    <col min="1" max="1" width="4.28125" style="0" customWidth="1"/>
    <col min="2" max="2" width="56.7109375" style="0" customWidth="1"/>
    <col min="3" max="3" width="10.28125" style="0" customWidth="1"/>
    <col min="4" max="4" width="6.00390625" style="0" customWidth="1"/>
    <col min="5" max="5" width="10.140625" style="1" customWidth="1"/>
    <col min="6" max="7" width="12.28125" style="0" customWidth="1"/>
    <col min="8" max="8" width="11.421875" style="0" customWidth="1"/>
    <col min="9" max="9" width="6.140625" style="0" customWidth="1"/>
    <col min="10" max="10" width="12.140625" style="0" customWidth="1"/>
  </cols>
  <sheetData>
    <row r="1" spans="1:10" ht="12.75" customHeight="1">
      <c r="A1" s="38" t="s">
        <v>37</v>
      </c>
      <c r="H1" s="39" t="s">
        <v>38</v>
      </c>
      <c r="I1" s="39"/>
      <c r="J1" s="39"/>
    </row>
    <row r="2" spans="1:3" ht="12.75" customHeight="1">
      <c r="A2" s="4" t="s">
        <v>39</v>
      </c>
      <c r="B2" s="4"/>
      <c r="C2" s="4"/>
    </row>
    <row r="4" spans="1:10" ht="68.25" customHeight="1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ht="14.25">
      <c r="A5" s="5" t="s">
        <v>13</v>
      </c>
      <c r="B5" s="6" t="s">
        <v>14</v>
      </c>
      <c r="C5" s="6" t="s">
        <v>15</v>
      </c>
      <c r="D5" s="6" t="s">
        <v>16</v>
      </c>
      <c r="E5" s="7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</row>
    <row r="6" spans="1:11" s="48" customFormat="1" ht="58.5">
      <c r="A6" s="40">
        <v>1</v>
      </c>
      <c r="B6" s="41" t="s">
        <v>40</v>
      </c>
      <c r="C6" s="42"/>
      <c r="D6" s="43" t="s">
        <v>41</v>
      </c>
      <c r="E6" s="44">
        <v>600</v>
      </c>
      <c r="F6" s="13"/>
      <c r="G6" s="13"/>
      <c r="H6" s="13"/>
      <c r="I6" s="45"/>
      <c r="J6" s="46"/>
      <c r="K6" s="47"/>
    </row>
    <row r="7" spans="1:11" s="48" customFormat="1" ht="14.25">
      <c r="A7"/>
      <c r="B7" s="49"/>
      <c r="C7"/>
      <c r="D7"/>
      <c r="E7" s="1"/>
      <c r="F7" t="s">
        <v>30</v>
      </c>
      <c r="G7" s="50"/>
      <c r="H7" s="51"/>
      <c r="I7" s="52" t="s">
        <v>31</v>
      </c>
      <c r="J7" s="53"/>
      <c r="K7" s="47"/>
    </row>
    <row r="8" spans="2:10" ht="12.75">
      <c r="B8" s="49"/>
      <c r="G8" s="23"/>
      <c r="H8" s="24"/>
      <c r="I8" s="25"/>
      <c r="J8" s="26"/>
    </row>
    <row r="9" ht="12.75">
      <c r="B9" s="54" t="s">
        <v>42</v>
      </c>
    </row>
    <row r="11" ht="12.75">
      <c r="B11" t="s">
        <v>43</v>
      </c>
    </row>
    <row r="13" spans="2:9" s="32" customFormat="1" ht="12.75">
      <c r="B13" s="55" t="s">
        <v>44</v>
      </c>
      <c r="E13" s="33"/>
      <c r="I13" s="35"/>
    </row>
    <row r="14" spans="2:9" s="32" customFormat="1" ht="12.75">
      <c r="B14" s="55" t="s">
        <v>45</v>
      </c>
      <c r="E14" s="33"/>
      <c r="I14" s="35"/>
    </row>
    <row r="15" spans="2:9" s="32" customFormat="1" ht="12.75">
      <c r="B15" s="55" t="s">
        <v>46</v>
      </c>
      <c r="E15" s="33"/>
      <c r="I15" s="35"/>
    </row>
    <row r="16" spans="2:9" s="32" customFormat="1" ht="12.75">
      <c r="B16" s="55" t="s">
        <v>47</v>
      </c>
      <c r="E16" s="33"/>
      <c r="I16" s="35"/>
    </row>
    <row r="17" spans="5:10" s="32" customFormat="1" ht="33.75" customHeight="1">
      <c r="E17" s="33"/>
      <c r="G17" s="36" t="s">
        <v>36</v>
      </c>
      <c r="H17" s="36"/>
      <c r="I17" s="36"/>
      <c r="J17" s="36"/>
    </row>
    <row r="18" spans="5:10" s="32" customFormat="1" ht="14.25">
      <c r="E18" s="33"/>
      <c r="I18" s="37"/>
      <c r="J18" s="37"/>
    </row>
  </sheetData>
  <sheetProtection selectLockedCells="1" selectUnlockedCells="1"/>
  <mergeCells count="3">
    <mergeCell ref="H1:J1"/>
    <mergeCell ref="A2:C2"/>
    <mergeCell ref="G17:J17"/>
  </mergeCells>
  <printOptions/>
  <pageMargins left="0.30972222222222223" right="0.2798611111111111" top="0.44027777777777777" bottom="0.5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K1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4.28125" style="0" customWidth="1"/>
    <col min="2" max="2" width="56.7109375" style="0" customWidth="1"/>
    <col min="3" max="3" width="10.28125" style="0" customWidth="1"/>
    <col min="4" max="4" width="6.00390625" style="0" customWidth="1"/>
    <col min="5" max="5" width="10.140625" style="1" customWidth="1"/>
    <col min="6" max="7" width="12.28125" style="0" customWidth="1"/>
    <col min="8" max="8" width="11.421875" style="0" customWidth="1"/>
    <col min="9" max="9" width="6.140625" style="0" customWidth="1"/>
    <col min="10" max="10" width="12.140625" style="0" customWidth="1"/>
  </cols>
  <sheetData>
    <row r="1" spans="1:10" ht="12.75" customHeight="1">
      <c r="A1" s="38" t="s">
        <v>48</v>
      </c>
      <c r="B1" s="56"/>
      <c r="H1" s="57" t="s">
        <v>49</v>
      </c>
      <c r="I1" s="57"/>
      <c r="J1" s="57"/>
    </row>
    <row r="2" spans="1:3" ht="12.75" customHeight="1">
      <c r="A2" s="4" t="s">
        <v>39</v>
      </c>
      <c r="B2" s="4"/>
      <c r="C2" s="4"/>
    </row>
    <row r="4" spans="1:10" ht="68.25" customHeight="1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ht="14.25">
      <c r="A5" s="5" t="s">
        <v>13</v>
      </c>
      <c r="B5" s="6" t="s">
        <v>14</v>
      </c>
      <c r="C5" s="6" t="s">
        <v>15</v>
      </c>
      <c r="D5" s="6" t="s">
        <v>16</v>
      </c>
      <c r="E5" s="7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</row>
    <row r="6" spans="1:11" s="48" customFormat="1" ht="52.5" customHeight="1">
      <c r="A6" s="40">
        <v>1</v>
      </c>
      <c r="B6" s="58" t="s">
        <v>50</v>
      </c>
      <c r="C6" s="59"/>
      <c r="D6" s="43" t="s">
        <v>41</v>
      </c>
      <c r="E6" s="44">
        <v>700</v>
      </c>
      <c r="F6" s="13"/>
      <c r="H6" s="13"/>
      <c r="I6" s="60"/>
      <c r="J6" s="46"/>
      <c r="K6" s="47"/>
    </row>
    <row r="7" spans="1:11" s="48" customFormat="1" ht="14.25">
      <c r="A7"/>
      <c r="B7" s="49"/>
      <c r="C7"/>
      <c r="D7"/>
      <c r="E7" s="1"/>
      <c r="F7"/>
      <c r="G7" s="50" t="s">
        <v>30</v>
      </c>
      <c r="H7" s="51"/>
      <c r="I7" s="52"/>
      <c r="J7" s="53"/>
      <c r="K7" s="47"/>
    </row>
    <row r="8" spans="1:11" s="48" customFormat="1" ht="14.25">
      <c r="A8" s="61" t="s">
        <v>51</v>
      </c>
      <c r="B8" s="61"/>
      <c r="C8" s="61"/>
      <c r="D8"/>
      <c r="E8" s="1"/>
      <c r="F8"/>
      <c r="G8" s="23"/>
      <c r="H8" s="24"/>
      <c r="I8" s="25"/>
      <c r="J8" s="26"/>
      <c r="K8" s="47"/>
    </row>
    <row r="9" ht="12.75">
      <c r="B9" t="s">
        <v>43</v>
      </c>
    </row>
    <row r="10" ht="14.25"/>
    <row r="11" spans="2:10" ht="24.75" customHeight="1">
      <c r="B11" s="62" t="s">
        <v>52</v>
      </c>
      <c r="C11" s="62"/>
      <c r="D11" s="62"/>
      <c r="E11" s="62"/>
      <c r="F11" s="62"/>
      <c r="G11" s="62"/>
      <c r="H11" s="62"/>
      <c r="I11" s="62"/>
      <c r="J11" s="62"/>
    </row>
    <row r="13" spans="1:10" ht="12.75">
      <c r="A13" s="32"/>
      <c r="B13" s="55" t="s">
        <v>53</v>
      </c>
      <c r="C13" s="32"/>
      <c r="D13" s="32"/>
      <c r="E13" s="33"/>
      <c r="F13" s="32"/>
      <c r="G13" s="32"/>
      <c r="H13" s="32"/>
      <c r="I13" s="35"/>
      <c r="J13" s="32"/>
    </row>
    <row r="14" spans="2:9" s="32" customFormat="1" ht="12.75">
      <c r="B14" s="55" t="s">
        <v>54</v>
      </c>
      <c r="E14" s="33"/>
      <c r="I14" s="35"/>
    </row>
    <row r="15" spans="2:9" s="32" customFormat="1" ht="12.75">
      <c r="B15" s="55" t="s">
        <v>46</v>
      </c>
      <c r="E15" s="33"/>
      <c r="I15" s="35"/>
    </row>
    <row r="16" spans="2:9" s="32" customFormat="1" ht="12.75">
      <c r="B16" s="55" t="s">
        <v>45</v>
      </c>
      <c r="E16" s="33"/>
      <c r="I16" s="35"/>
    </row>
    <row r="17" spans="2:10" s="32" customFormat="1" ht="33.75" customHeight="1">
      <c r="B17" s="63"/>
      <c r="E17" s="33"/>
      <c r="G17" s="36" t="s">
        <v>36</v>
      </c>
      <c r="H17" s="36" t="s">
        <v>55</v>
      </c>
      <c r="I17" s="36"/>
      <c r="J17" s="36"/>
    </row>
    <row r="18" spans="5:10" s="32" customFormat="1" ht="14.25">
      <c r="E18" s="33"/>
      <c r="I18" s="37"/>
      <c r="J18" s="37"/>
    </row>
    <row r="19" spans="1:10" s="32" customFormat="1" ht="12.75">
      <c r="A19"/>
      <c r="B19"/>
      <c r="C19"/>
      <c r="D19"/>
      <c r="E19"/>
      <c r="F19"/>
      <c r="G19"/>
      <c r="H19"/>
      <c r="I19"/>
      <c r="J19"/>
    </row>
  </sheetData>
  <sheetProtection selectLockedCells="1" selectUnlockedCells="1"/>
  <mergeCells count="5">
    <mergeCell ref="H1:J1"/>
    <mergeCell ref="A2:C2"/>
    <mergeCell ref="A8:C8"/>
    <mergeCell ref="B11:J11"/>
    <mergeCell ref="G17:J17"/>
  </mergeCells>
  <printOptions/>
  <pageMargins left="0.30972222222222223" right="0.2798611111111111" top="0.44027777777777777" bottom="0.5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24" sqref="A24"/>
    </sheetView>
  </sheetViews>
  <sheetFormatPr defaultColWidth="9.140625" defaultRowHeight="12.75"/>
  <cols>
    <col min="1" max="1" width="5.140625" style="0" customWidth="1"/>
    <col min="2" max="2" width="57.421875" style="0" customWidth="1"/>
    <col min="3" max="3" width="11.00390625" style="0" customWidth="1"/>
    <col min="4" max="4" width="6.421875" style="49" customWidth="1"/>
    <col min="5" max="5" width="6.8515625" style="0" customWidth="1"/>
    <col min="6" max="6" width="10.7109375" style="0" customWidth="1"/>
    <col min="7" max="7" width="12.57421875" style="0" customWidth="1"/>
    <col min="8" max="8" width="10.28125" style="0" customWidth="1"/>
    <col min="9" max="9" width="6.28125" style="0" customWidth="1"/>
    <col min="10" max="10" width="11.28125" style="0" customWidth="1"/>
  </cols>
  <sheetData>
    <row r="1" spans="1:9" ht="14.25">
      <c r="A1" s="64" t="s">
        <v>56</v>
      </c>
      <c r="I1" t="s">
        <v>57</v>
      </c>
    </row>
    <row r="2" spans="1:10" ht="47.25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</row>
    <row r="3" spans="1:10" ht="14.25">
      <c r="A3" s="5" t="s">
        <v>13</v>
      </c>
      <c r="B3" s="6" t="s">
        <v>14</v>
      </c>
      <c r="C3" s="6" t="s">
        <v>15</v>
      </c>
      <c r="D3" s="6" t="s">
        <v>16</v>
      </c>
      <c r="E3" s="7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</row>
    <row r="4" spans="1:10" ht="103.5">
      <c r="A4" s="65">
        <v>1</v>
      </c>
      <c r="B4" s="66" t="s">
        <v>58</v>
      </c>
      <c r="C4" s="52"/>
      <c r="D4" s="65" t="s">
        <v>59</v>
      </c>
      <c r="E4" s="65">
        <v>250</v>
      </c>
      <c r="F4" s="65"/>
      <c r="G4" s="65"/>
      <c r="H4" s="67"/>
      <c r="I4" s="68"/>
      <c r="J4" s="68"/>
    </row>
    <row r="5" spans="1:10" ht="114.75">
      <c r="A5" s="65">
        <v>2</v>
      </c>
      <c r="B5" s="69" t="s">
        <v>60</v>
      </c>
      <c r="C5" s="52"/>
      <c r="D5" s="65" t="s">
        <v>59</v>
      </c>
      <c r="E5" s="65">
        <v>550</v>
      </c>
      <c r="F5" s="65"/>
      <c r="G5" s="65"/>
      <c r="H5" s="67"/>
      <c r="I5" s="68"/>
      <c r="J5" s="68"/>
    </row>
    <row r="6" spans="1:10" ht="114.75">
      <c r="A6" s="65">
        <v>3</v>
      </c>
      <c r="B6" s="69" t="s">
        <v>61</v>
      </c>
      <c r="C6" s="52"/>
      <c r="D6" s="65" t="s">
        <v>59</v>
      </c>
      <c r="E6" s="65">
        <v>200</v>
      </c>
      <c r="F6" s="65"/>
      <c r="G6" s="65"/>
      <c r="H6" s="67"/>
      <c r="I6" s="68"/>
      <c r="J6" s="68"/>
    </row>
    <row r="7" spans="1:10" ht="114.75">
      <c r="A7" s="65">
        <v>4</v>
      </c>
      <c r="B7" s="69" t="s">
        <v>62</v>
      </c>
      <c r="C7" s="52"/>
      <c r="D7" s="65" t="s">
        <v>59</v>
      </c>
      <c r="E7" s="65">
        <v>15</v>
      </c>
      <c r="F7" s="65"/>
      <c r="G7" s="65"/>
      <c r="H7" s="67"/>
      <c r="I7" s="68"/>
      <c r="J7" s="68"/>
    </row>
    <row r="8" spans="1:10" ht="114.75">
      <c r="A8" s="65">
        <v>5</v>
      </c>
      <c r="B8" s="69" t="s">
        <v>63</v>
      </c>
      <c r="C8" s="52"/>
      <c r="D8" s="65" t="s">
        <v>59</v>
      </c>
      <c r="E8" s="65">
        <v>700</v>
      </c>
      <c r="F8" s="65"/>
      <c r="G8" s="65"/>
      <c r="H8" s="67"/>
      <c r="I8" s="68"/>
      <c r="J8" s="68"/>
    </row>
    <row r="9" spans="1:10" ht="114.75">
      <c r="A9" s="65">
        <v>6</v>
      </c>
      <c r="B9" s="69" t="s">
        <v>64</v>
      </c>
      <c r="C9" s="52"/>
      <c r="D9" s="65" t="s">
        <v>59</v>
      </c>
      <c r="E9" s="65">
        <v>1000</v>
      </c>
      <c r="F9" s="65"/>
      <c r="G9" s="65"/>
      <c r="H9" s="67"/>
      <c r="I9" s="68"/>
      <c r="J9" s="68"/>
    </row>
    <row r="10" spans="1:10" ht="114.75">
      <c r="A10" s="65">
        <v>7</v>
      </c>
      <c r="B10" s="69" t="s">
        <v>65</v>
      </c>
      <c r="C10" s="52"/>
      <c r="D10" s="65" t="s">
        <v>59</v>
      </c>
      <c r="E10" s="65">
        <v>700</v>
      </c>
      <c r="F10" s="65"/>
      <c r="G10" s="65"/>
      <c r="H10" s="67"/>
      <c r="I10" s="68"/>
      <c r="J10" s="68"/>
    </row>
    <row r="11" spans="1:10" ht="114.75">
      <c r="A11" s="65">
        <v>8</v>
      </c>
      <c r="B11" s="69" t="s">
        <v>66</v>
      </c>
      <c r="C11" s="52"/>
      <c r="D11" s="65" t="s">
        <v>59</v>
      </c>
      <c r="E11" s="65">
        <v>20</v>
      </c>
      <c r="F11" s="65"/>
      <c r="G11" s="65"/>
      <c r="H11" s="67"/>
      <c r="I11" s="68"/>
      <c r="J11" s="68"/>
    </row>
    <row r="12" spans="1:10" ht="114.75">
      <c r="A12" s="65">
        <v>9</v>
      </c>
      <c r="B12" s="69" t="s">
        <v>67</v>
      </c>
      <c r="C12" s="52"/>
      <c r="D12" s="65" t="s">
        <v>59</v>
      </c>
      <c r="E12" s="65">
        <v>10</v>
      </c>
      <c r="F12" s="65"/>
      <c r="G12" s="65"/>
      <c r="H12" s="67"/>
      <c r="I12" s="68"/>
      <c r="J12" s="68"/>
    </row>
    <row r="13" spans="1:10" ht="114.75">
      <c r="A13" s="65">
        <v>10</v>
      </c>
      <c r="B13" s="69" t="s">
        <v>68</v>
      </c>
      <c r="C13" s="52"/>
      <c r="D13" s="65" t="s">
        <v>59</v>
      </c>
      <c r="E13" s="65">
        <v>800</v>
      </c>
      <c r="F13" s="65"/>
      <c r="G13" s="65"/>
      <c r="H13" s="67"/>
      <c r="I13" s="68"/>
      <c r="J13" s="68"/>
    </row>
    <row r="14" spans="1:10" ht="114.75">
      <c r="A14" s="65">
        <v>11</v>
      </c>
      <c r="B14" s="69" t="s">
        <v>69</v>
      </c>
      <c r="C14" s="52"/>
      <c r="D14" s="65" t="s">
        <v>59</v>
      </c>
      <c r="E14" s="65">
        <v>700</v>
      </c>
      <c r="F14" s="65"/>
      <c r="G14" s="65"/>
      <c r="H14" s="67"/>
      <c r="I14" s="68"/>
      <c r="J14" s="68"/>
    </row>
    <row r="15" spans="1:10" ht="114.75">
      <c r="A15" s="65">
        <v>12</v>
      </c>
      <c r="B15" s="69" t="s">
        <v>70</v>
      </c>
      <c r="C15" s="52"/>
      <c r="D15" s="65" t="s">
        <v>59</v>
      </c>
      <c r="E15" s="65">
        <v>750</v>
      </c>
      <c r="F15" s="65"/>
      <c r="G15" s="65"/>
      <c r="H15" s="67"/>
      <c r="I15" s="68"/>
      <c r="J15" s="68"/>
    </row>
    <row r="16" spans="1:10" ht="114.75">
      <c r="A16" s="65">
        <v>13</v>
      </c>
      <c r="B16" s="69" t="s">
        <v>71</v>
      </c>
      <c r="C16" s="52"/>
      <c r="D16" s="65" t="s">
        <v>59</v>
      </c>
      <c r="E16" s="65">
        <v>150</v>
      </c>
      <c r="F16" s="65"/>
      <c r="G16" s="65"/>
      <c r="H16" s="67"/>
      <c r="I16" s="68"/>
      <c r="J16" s="68"/>
    </row>
    <row r="17" spans="1:10" ht="14.25">
      <c r="A17" s="25"/>
      <c r="B17" s="25"/>
      <c r="C17" s="25"/>
      <c r="D17" s="70"/>
      <c r="E17" s="25"/>
      <c r="F17" s="25"/>
      <c r="G17" s="52" t="s">
        <v>72</v>
      </c>
      <c r="H17" s="71"/>
      <c r="I17" s="72" t="s">
        <v>31</v>
      </c>
      <c r="J17" s="73"/>
    </row>
    <row r="19" spans="1:9" ht="14.25">
      <c r="A19" s="34" t="s">
        <v>43</v>
      </c>
      <c r="B19" s="34"/>
      <c r="C19" s="34"/>
      <c r="D19" s="34"/>
      <c r="E19" s="34"/>
      <c r="F19" s="34"/>
      <c r="G19" s="34"/>
      <c r="H19" s="34"/>
      <c r="I19" s="34"/>
    </row>
    <row r="20" ht="14.25">
      <c r="A20" s="74"/>
    </row>
    <row r="21" ht="14.25">
      <c r="A21" t="s">
        <v>73</v>
      </c>
    </row>
    <row r="22" ht="14.25">
      <c r="A22" t="s">
        <v>74</v>
      </c>
    </row>
    <row r="24" ht="14.25">
      <c r="A24" t="s">
        <v>75</v>
      </c>
    </row>
    <row r="25" ht="14.25">
      <c r="A25" t="s">
        <v>76</v>
      </c>
    </row>
    <row r="26" spans="7:10" ht="33.75" customHeight="1">
      <c r="G26" s="36" t="s">
        <v>36</v>
      </c>
      <c r="H26" s="36"/>
      <c r="I26" s="36"/>
      <c r="J26" s="36"/>
    </row>
  </sheetData>
  <sheetProtection selectLockedCells="1" selectUnlockedCells="1"/>
  <mergeCells count="2">
    <mergeCell ref="A19:I19"/>
    <mergeCell ref="G26:J26"/>
  </mergeCells>
  <printOptions/>
  <pageMargins left="0.3236111111111111" right="0.35347222222222224" top="0.32569444444444445" bottom="0.286111111111111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L19"/>
  <sheetViews>
    <sheetView workbookViewId="0" topLeftCell="A1">
      <selection activeCell="J25" sqref="J25"/>
    </sheetView>
  </sheetViews>
  <sheetFormatPr defaultColWidth="9.140625" defaultRowHeight="12.75"/>
  <cols>
    <col min="1" max="1" width="6.421875" style="0" customWidth="1"/>
    <col min="2" max="2" width="41.28125" style="0" customWidth="1"/>
    <col min="3" max="3" width="12.28125" style="0" customWidth="1"/>
    <col min="4" max="4" width="6.28125" style="49" customWidth="1"/>
    <col min="5" max="5" width="8.00390625" style="0" customWidth="1"/>
    <col min="6" max="6" width="9.28125" style="0" customWidth="1"/>
    <col min="8" max="8" width="11.28125" style="0" customWidth="1"/>
    <col min="10" max="10" width="11.7109375" style="0" customWidth="1"/>
  </cols>
  <sheetData>
    <row r="1" spans="1:10" ht="26.25" customHeight="1">
      <c r="A1" s="64" t="s">
        <v>77</v>
      </c>
      <c r="H1" s="75" t="s">
        <v>78</v>
      </c>
      <c r="I1" s="75"/>
      <c r="J1" s="75"/>
    </row>
    <row r="2" ht="14.25"/>
    <row r="3" spans="1:11" s="77" customFormat="1" ht="54" customHeight="1">
      <c r="A3" s="5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76"/>
    </row>
    <row r="4" spans="1:11" s="78" customFormat="1" ht="14.25">
      <c r="A4" s="5" t="s">
        <v>13</v>
      </c>
      <c r="B4" s="6" t="s">
        <v>14</v>
      </c>
      <c r="C4" s="6" t="s">
        <v>15</v>
      </c>
      <c r="D4" s="6" t="s">
        <v>16</v>
      </c>
      <c r="E4" s="7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76"/>
    </row>
    <row r="5" spans="1:10" ht="82.5" customHeight="1">
      <c r="A5" s="65">
        <v>1</v>
      </c>
      <c r="B5" s="69" t="s">
        <v>79</v>
      </c>
      <c r="C5" s="52"/>
      <c r="D5" s="65" t="s">
        <v>80</v>
      </c>
      <c r="E5" s="65">
        <v>150</v>
      </c>
      <c r="F5" s="79"/>
      <c r="G5" s="79"/>
      <c r="H5" s="79"/>
      <c r="I5" s="80"/>
      <c r="J5" s="80"/>
    </row>
    <row r="6" spans="1:10" ht="42.75" customHeight="1">
      <c r="A6" s="65">
        <v>2</v>
      </c>
      <c r="B6" s="69" t="s">
        <v>81</v>
      </c>
      <c r="C6" s="52"/>
      <c r="D6" s="65" t="s">
        <v>80</v>
      </c>
      <c r="E6" s="65">
        <v>200</v>
      </c>
      <c r="F6" s="79"/>
      <c r="G6" s="79"/>
      <c r="H6" s="79"/>
      <c r="I6" s="68"/>
      <c r="J6" s="68"/>
    </row>
    <row r="7" spans="7:9" ht="26.25" customHeight="1">
      <c r="G7" s="52" t="s">
        <v>30</v>
      </c>
      <c r="H7" s="71"/>
      <c r="I7" s="52"/>
    </row>
    <row r="9" ht="12.75">
      <c r="A9" t="s">
        <v>32</v>
      </c>
    </row>
    <row r="10" ht="14.25"/>
    <row r="11" spans="1:9" ht="24.75" customHeight="1">
      <c r="A11" s="62" t="s">
        <v>82</v>
      </c>
      <c r="B11" s="62"/>
      <c r="C11" s="62"/>
      <c r="D11" s="62"/>
      <c r="E11" s="62"/>
      <c r="F11" s="62"/>
      <c r="G11" s="62"/>
      <c r="H11" s="62"/>
      <c r="I11" s="62"/>
    </row>
    <row r="13" ht="12.75">
      <c r="A13" t="s">
        <v>73</v>
      </c>
    </row>
    <row r="14" ht="12.75">
      <c r="A14" t="s">
        <v>74</v>
      </c>
    </row>
    <row r="16" ht="12.75">
      <c r="A16" t="s">
        <v>75</v>
      </c>
    </row>
    <row r="17" ht="12.75">
      <c r="A17" t="s">
        <v>76</v>
      </c>
    </row>
    <row r="18" spans="7:12" ht="33.75" customHeight="1">
      <c r="G18" s="36" t="s">
        <v>36</v>
      </c>
      <c r="H18" s="36"/>
      <c r="I18" s="36" t="s">
        <v>36</v>
      </c>
      <c r="J18" s="36"/>
      <c r="K18" s="36"/>
      <c r="L18" s="36"/>
    </row>
    <row r="19" ht="14.25">
      <c r="A19" t="s">
        <v>83</v>
      </c>
    </row>
  </sheetData>
  <sheetProtection selectLockedCells="1" selectUnlockedCells="1"/>
  <mergeCells count="3">
    <mergeCell ref="H1:J1"/>
    <mergeCell ref="A11:I11"/>
    <mergeCell ref="G18:J18"/>
  </mergeCells>
  <printOptions/>
  <pageMargins left="0.7479166666666667" right="0.7479166666666667" top="0.5486111111111112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3" sqref="A13"/>
    </sheetView>
  </sheetViews>
  <sheetFormatPr defaultColWidth="9.140625" defaultRowHeight="12.75"/>
  <cols>
    <col min="1" max="1" width="5.421875" style="0" customWidth="1"/>
    <col min="2" max="2" width="28.7109375" style="0" customWidth="1"/>
    <col min="3" max="3" width="10.8515625" style="0" customWidth="1"/>
    <col min="8" max="8" width="11.57421875" style="0" customWidth="1"/>
    <col min="10" max="10" width="12.28125" style="0" customWidth="1"/>
  </cols>
  <sheetData>
    <row r="1" spans="1:12" ht="14.25">
      <c r="A1" s="27" t="s">
        <v>84</v>
      </c>
      <c r="B1" s="27"/>
      <c r="C1" s="27"/>
      <c r="D1" s="27"/>
      <c r="E1" s="27"/>
      <c r="F1" s="27"/>
      <c r="G1" s="27"/>
      <c r="H1" s="27"/>
      <c r="I1" s="27"/>
      <c r="J1" s="37" t="s">
        <v>85</v>
      </c>
      <c r="K1" s="37"/>
      <c r="L1" s="37"/>
    </row>
    <row r="2" spans="1:10" ht="58.5">
      <c r="A2" s="81" t="s">
        <v>86</v>
      </c>
      <c r="B2" s="82" t="s">
        <v>87</v>
      </c>
      <c r="C2" s="82" t="s">
        <v>88</v>
      </c>
      <c r="D2" s="82" t="s">
        <v>7</v>
      </c>
      <c r="E2" s="83" t="s">
        <v>89</v>
      </c>
      <c r="F2" s="83" t="s">
        <v>90</v>
      </c>
      <c r="G2" s="6" t="s">
        <v>91</v>
      </c>
      <c r="H2" s="6" t="s">
        <v>92</v>
      </c>
      <c r="I2" s="83" t="s">
        <v>93</v>
      </c>
      <c r="J2" s="6" t="s">
        <v>5</v>
      </c>
    </row>
    <row r="3" spans="1:10" ht="14.25">
      <c r="A3" s="5" t="s">
        <v>13</v>
      </c>
      <c r="B3" s="6" t="s">
        <v>14</v>
      </c>
      <c r="C3" s="6" t="s">
        <v>15</v>
      </c>
      <c r="D3" s="6" t="s">
        <v>16</v>
      </c>
      <c r="E3" s="7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</row>
    <row r="4" spans="1:10" ht="14.25">
      <c r="A4" s="65">
        <v>1</v>
      </c>
      <c r="B4" s="84" t="s">
        <v>94</v>
      </c>
      <c r="C4" s="85" t="s">
        <v>95</v>
      </c>
      <c r="D4" s="86">
        <v>240</v>
      </c>
      <c r="E4" s="87"/>
      <c r="F4" s="52"/>
      <c r="G4" s="87"/>
      <c r="H4" s="52"/>
      <c r="I4" s="72"/>
      <c r="J4" s="88"/>
    </row>
    <row r="5" spans="1:10" ht="24.75">
      <c r="A5" s="65">
        <v>2</v>
      </c>
      <c r="B5" s="84" t="s">
        <v>96</v>
      </c>
      <c r="C5" s="85" t="s">
        <v>95</v>
      </c>
      <c r="D5" s="86">
        <v>480</v>
      </c>
      <c r="E5" s="87"/>
      <c r="F5" s="52"/>
      <c r="G5" s="87"/>
      <c r="H5" s="52"/>
      <c r="I5" s="72"/>
      <c r="J5" s="88"/>
    </row>
    <row r="6" spans="1:10" ht="36">
      <c r="A6" s="65">
        <v>3</v>
      </c>
      <c r="B6" s="89" t="s">
        <v>97</v>
      </c>
      <c r="C6" s="65" t="s">
        <v>28</v>
      </c>
      <c r="D6" s="86">
        <v>80</v>
      </c>
      <c r="E6" s="87"/>
      <c r="F6" s="52"/>
      <c r="G6" s="87"/>
      <c r="H6" s="52"/>
      <c r="I6" s="72"/>
      <c r="J6" s="88"/>
    </row>
    <row r="7" spans="1:10" ht="36">
      <c r="A7" s="65">
        <v>4</v>
      </c>
      <c r="B7" s="89" t="s">
        <v>98</v>
      </c>
      <c r="C7" s="65" t="s">
        <v>28</v>
      </c>
      <c r="D7" s="86">
        <v>240</v>
      </c>
      <c r="E7" s="87"/>
      <c r="F7" s="52"/>
      <c r="G7" s="87"/>
      <c r="H7" s="52"/>
      <c r="I7" s="72"/>
      <c r="J7" s="88"/>
    </row>
    <row r="8" spans="1:10" ht="24.75">
      <c r="A8" s="65">
        <v>5</v>
      </c>
      <c r="B8" s="84" t="s">
        <v>99</v>
      </c>
      <c r="C8" s="65" t="s">
        <v>28</v>
      </c>
      <c r="D8" s="86">
        <v>40</v>
      </c>
      <c r="E8" s="87"/>
      <c r="F8" s="52"/>
      <c r="G8" s="87"/>
      <c r="H8" s="52"/>
      <c r="I8" s="72"/>
      <c r="J8" s="88"/>
    </row>
    <row r="9" spans="1:10" ht="24.75">
      <c r="A9" s="65">
        <v>6</v>
      </c>
      <c r="B9" s="84" t="s">
        <v>100</v>
      </c>
      <c r="C9" s="85" t="s">
        <v>28</v>
      </c>
      <c r="D9" s="86">
        <v>10</v>
      </c>
      <c r="E9" s="87"/>
      <c r="F9" s="52"/>
      <c r="G9" s="87"/>
      <c r="H9" s="52"/>
      <c r="I9" s="72"/>
      <c r="J9" s="88"/>
    </row>
    <row r="10" spans="1:10" ht="14.25">
      <c r="A10" s="65">
        <v>7</v>
      </c>
      <c r="B10" s="84" t="s">
        <v>101</v>
      </c>
      <c r="C10" s="85" t="s">
        <v>28</v>
      </c>
      <c r="D10" s="86">
        <v>35</v>
      </c>
      <c r="E10" s="87"/>
      <c r="F10" s="52"/>
      <c r="G10" s="87"/>
      <c r="H10" s="52"/>
      <c r="I10" s="72"/>
      <c r="J10" s="90"/>
    </row>
    <row r="11" spans="2:9" ht="13.5">
      <c r="B11" s="32"/>
      <c r="C11" s="32"/>
      <c r="D11" s="32"/>
      <c r="E11" s="32"/>
      <c r="F11" s="91" t="s">
        <v>30</v>
      </c>
      <c r="G11" s="92">
        <f>SUM(G4:G10)</f>
        <v>0</v>
      </c>
      <c r="H11" s="93"/>
      <c r="I11" s="94" t="s">
        <v>31</v>
      </c>
    </row>
    <row r="12" spans="2:4" ht="12.75">
      <c r="B12" s="54"/>
      <c r="C12" s="54"/>
      <c r="D12" s="54"/>
    </row>
    <row r="13" spans="1:10" ht="24.75" customHeight="1">
      <c r="A13" s="95" t="s">
        <v>43</v>
      </c>
      <c r="B13" s="95"/>
      <c r="C13" s="95"/>
      <c r="D13" s="95"/>
      <c r="E13" s="95"/>
      <c r="F13" s="95"/>
      <c r="G13" s="95"/>
      <c r="H13" s="95"/>
      <c r="I13" s="95"/>
      <c r="J13" s="95"/>
    </row>
    <row r="14" spans="2:5" ht="12.75">
      <c r="B14" s="96"/>
      <c r="C14" s="96"/>
      <c r="D14" s="96"/>
      <c r="E14" s="96"/>
    </row>
    <row r="15" spans="2:8" ht="14.25">
      <c r="B15" t="s">
        <v>102</v>
      </c>
      <c r="D15" s="96"/>
      <c r="E15" s="96"/>
      <c r="G15" s="97"/>
      <c r="H15" s="98"/>
    </row>
    <row r="16" spans="2:8" ht="14.25">
      <c r="B16" t="s">
        <v>103</v>
      </c>
      <c r="D16" s="96"/>
      <c r="E16" s="96"/>
      <c r="F16" s="96"/>
      <c r="G16" s="98"/>
      <c r="H16" s="98"/>
    </row>
    <row r="17" spans="4:6" ht="14.25">
      <c r="D17" s="99"/>
      <c r="E17" s="99"/>
      <c r="F17" s="99"/>
    </row>
    <row r="18" spans="2:6" ht="12.75">
      <c r="B18" t="s">
        <v>104</v>
      </c>
      <c r="D18" s="99"/>
      <c r="E18" s="99"/>
      <c r="F18" s="99"/>
    </row>
    <row r="19" spans="2:8" ht="12.75">
      <c r="B19" t="s">
        <v>105</v>
      </c>
      <c r="D19" s="100"/>
      <c r="E19" s="100"/>
      <c r="F19" s="101"/>
      <c r="G19" s="101"/>
      <c r="H19" s="102"/>
    </row>
    <row r="20" spans="4:8" ht="12.75">
      <c r="D20" s="97"/>
      <c r="E20" s="97"/>
      <c r="F20" s="101"/>
      <c r="G20" s="101"/>
      <c r="H20" s="102"/>
    </row>
    <row r="21" spans="4:11" ht="33.75" customHeight="1">
      <c r="D21" s="101"/>
      <c r="E21" s="101"/>
      <c r="F21" s="101"/>
      <c r="G21" s="101"/>
      <c r="H21" s="36" t="s">
        <v>36</v>
      </c>
      <c r="I21" s="36"/>
      <c r="J21" s="36"/>
      <c r="K21" s="36"/>
    </row>
    <row r="22" spans="4:8" ht="14.25">
      <c r="D22" s="101"/>
      <c r="E22" s="101"/>
      <c r="F22" s="101"/>
      <c r="G22" s="101"/>
      <c r="H22" s="102"/>
    </row>
  </sheetData>
  <sheetProtection selectLockedCells="1" selectUnlockedCells="1"/>
  <mergeCells count="4">
    <mergeCell ref="A1:I1"/>
    <mergeCell ref="J1:L1"/>
    <mergeCell ref="A13:J13"/>
    <mergeCell ref="H21:K21"/>
  </mergeCells>
  <printOptions/>
  <pageMargins left="0.7479166666666667" right="0.7479166666666667" top="0.6833333333333333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B18" sqref="B18"/>
    </sheetView>
  </sheetViews>
  <sheetFormatPr defaultColWidth="9.140625" defaultRowHeight="12.75"/>
  <cols>
    <col min="1" max="1" width="4.140625" style="0" customWidth="1"/>
    <col min="2" max="2" width="42.57421875" style="0" customWidth="1"/>
    <col min="3" max="3" width="5.421875" style="0" customWidth="1"/>
    <col min="9" max="9" width="5.7109375" style="0" customWidth="1"/>
    <col min="10" max="10" width="10.8515625" style="0" customWidth="1"/>
  </cols>
  <sheetData>
    <row r="1" spans="2:11" ht="12.75" customHeight="1">
      <c r="B1" s="103" t="s">
        <v>106</v>
      </c>
      <c r="C1" s="103"/>
      <c r="D1" s="103"/>
      <c r="E1" s="103"/>
      <c r="F1" s="103"/>
      <c r="G1" s="103"/>
      <c r="H1" s="103"/>
      <c r="I1" s="103"/>
      <c r="J1" s="37" t="s">
        <v>85</v>
      </c>
      <c r="K1" s="37"/>
    </row>
    <row r="2" spans="3:4" ht="12.75">
      <c r="C2" s="49"/>
      <c r="D2" s="49"/>
    </row>
    <row r="3" spans="1:10" ht="58.5">
      <c r="A3" s="81" t="s">
        <v>86</v>
      </c>
      <c r="B3" s="82" t="s">
        <v>87</v>
      </c>
      <c r="C3" s="82" t="s">
        <v>88</v>
      </c>
      <c r="D3" s="82" t="s">
        <v>7</v>
      </c>
      <c r="E3" s="83" t="s">
        <v>89</v>
      </c>
      <c r="F3" s="83" t="s">
        <v>90</v>
      </c>
      <c r="G3" s="6" t="s">
        <v>91</v>
      </c>
      <c r="H3" s="6" t="s">
        <v>92</v>
      </c>
      <c r="I3" s="83" t="s">
        <v>93</v>
      </c>
      <c r="J3" s="6" t="s">
        <v>5</v>
      </c>
    </row>
    <row r="4" spans="1:10" ht="14.25">
      <c r="A4" s="5" t="s">
        <v>13</v>
      </c>
      <c r="B4" s="6" t="s">
        <v>14</v>
      </c>
      <c r="C4" s="6" t="s">
        <v>15</v>
      </c>
      <c r="D4" s="6" t="s">
        <v>16</v>
      </c>
      <c r="E4" s="7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</row>
    <row r="5" spans="1:10" ht="24.75">
      <c r="A5" s="65">
        <v>1</v>
      </c>
      <c r="B5" s="84" t="s">
        <v>107</v>
      </c>
      <c r="C5" s="85" t="s">
        <v>28</v>
      </c>
      <c r="D5" s="86">
        <v>30</v>
      </c>
      <c r="E5" s="87"/>
      <c r="F5" s="52"/>
      <c r="G5" s="87"/>
      <c r="H5" s="52"/>
      <c r="I5" s="72"/>
      <c r="J5" s="88"/>
    </row>
    <row r="6" spans="1:10" ht="24.75">
      <c r="A6" s="65">
        <v>2</v>
      </c>
      <c r="B6" s="84" t="s">
        <v>108</v>
      </c>
      <c r="C6" s="85" t="s">
        <v>28</v>
      </c>
      <c r="D6" s="86">
        <v>40</v>
      </c>
      <c r="E6" s="87"/>
      <c r="F6" s="52"/>
      <c r="G6" s="87"/>
      <c r="H6" s="52"/>
      <c r="I6" s="72"/>
      <c r="J6" s="88"/>
    </row>
    <row r="7" spans="1:10" ht="24.75">
      <c r="A7" s="65">
        <v>3</v>
      </c>
      <c r="B7" s="89" t="s">
        <v>109</v>
      </c>
      <c r="C7" s="85" t="s">
        <v>28</v>
      </c>
      <c r="D7" s="86">
        <v>60</v>
      </c>
      <c r="E7" s="87"/>
      <c r="F7" s="52"/>
      <c r="G7" s="87"/>
      <c r="H7" s="52"/>
      <c r="I7" s="72"/>
      <c r="J7" s="88"/>
    </row>
    <row r="8" spans="1:10" ht="24.75">
      <c r="A8" s="65">
        <v>4</v>
      </c>
      <c r="B8" s="89" t="s">
        <v>110</v>
      </c>
      <c r="C8" s="85" t="s">
        <v>28</v>
      </c>
      <c r="D8" s="86">
        <v>25</v>
      </c>
      <c r="E8" s="87"/>
      <c r="F8" s="52"/>
      <c r="G8" s="87"/>
      <c r="H8" s="52"/>
      <c r="I8" s="72"/>
      <c r="J8" s="88"/>
    </row>
    <row r="9" spans="1:10" ht="24.75">
      <c r="A9" s="65">
        <v>5</v>
      </c>
      <c r="B9" s="84" t="s">
        <v>111</v>
      </c>
      <c r="C9" s="85" t="s">
        <v>28</v>
      </c>
      <c r="D9" s="86">
        <v>100</v>
      </c>
      <c r="E9" s="87"/>
      <c r="F9" s="52"/>
      <c r="G9" s="87"/>
      <c r="H9" s="52"/>
      <c r="I9" s="72"/>
      <c r="J9" s="88"/>
    </row>
    <row r="10" spans="1:10" ht="24.75">
      <c r="A10" s="65">
        <v>6</v>
      </c>
      <c r="B10" s="84" t="s">
        <v>112</v>
      </c>
      <c r="C10" s="85" t="s">
        <v>28</v>
      </c>
      <c r="D10" s="86">
        <v>30</v>
      </c>
      <c r="E10" s="87"/>
      <c r="F10" s="52"/>
      <c r="G10" s="87"/>
      <c r="H10" s="52"/>
      <c r="I10" s="72"/>
      <c r="J10" s="90"/>
    </row>
    <row r="11" spans="1:10" ht="24.75">
      <c r="A11" s="65">
        <v>7</v>
      </c>
      <c r="B11" s="84" t="s">
        <v>113</v>
      </c>
      <c r="C11" s="85" t="s">
        <v>28</v>
      </c>
      <c r="D11" s="86">
        <v>100</v>
      </c>
      <c r="E11" s="87"/>
      <c r="F11" s="52"/>
      <c r="G11" s="87"/>
      <c r="H11" s="52"/>
      <c r="I11" s="72"/>
      <c r="J11" s="90"/>
    </row>
    <row r="12" spans="1:10" ht="14.25">
      <c r="A12" s="65">
        <v>8</v>
      </c>
      <c r="B12" s="84" t="s">
        <v>114</v>
      </c>
      <c r="C12" s="85" t="s">
        <v>28</v>
      </c>
      <c r="D12" s="86">
        <v>10</v>
      </c>
      <c r="E12" s="87"/>
      <c r="F12" s="52"/>
      <c r="G12" s="87"/>
      <c r="H12" s="52"/>
      <c r="I12" s="72"/>
      <c r="J12" s="90"/>
    </row>
    <row r="13" spans="2:9" ht="14.25">
      <c r="B13" s="32"/>
      <c r="C13" s="32"/>
      <c r="D13" s="32"/>
      <c r="E13" s="32"/>
      <c r="F13" s="91" t="s">
        <v>30</v>
      </c>
      <c r="G13" s="92"/>
      <c r="H13" s="93"/>
      <c r="I13" s="94" t="s">
        <v>31</v>
      </c>
    </row>
    <row r="14" spans="1:11" ht="14.25">
      <c r="A14" s="34" t="s">
        <v>43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14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2:4" ht="14.25">
      <c r="B16" s="54"/>
      <c r="C16" s="54"/>
      <c r="D16" s="54"/>
    </row>
    <row r="17" spans="2:8" ht="14.25">
      <c r="B17" t="s">
        <v>102</v>
      </c>
      <c r="D17" s="96"/>
      <c r="E17" s="96"/>
      <c r="G17" s="97"/>
      <c r="H17" s="98"/>
    </row>
    <row r="18" spans="2:8" ht="14.25">
      <c r="B18" t="s">
        <v>103</v>
      </c>
      <c r="D18" s="96"/>
      <c r="E18" s="96"/>
      <c r="F18" s="96"/>
      <c r="G18" s="98"/>
      <c r="H18" s="98"/>
    </row>
    <row r="19" spans="4:6" ht="12.75">
      <c r="D19" s="99"/>
      <c r="E19" s="99"/>
      <c r="F19" s="99"/>
    </row>
    <row r="20" spans="2:6" ht="12.75">
      <c r="B20" t="s">
        <v>104</v>
      </c>
      <c r="D20" s="99"/>
      <c r="E20" s="99"/>
      <c r="F20" s="99"/>
    </row>
    <row r="21" spans="2:8" ht="12.75">
      <c r="B21" t="s">
        <v>105</v>
      </c>
      <c r="D21" s="100"/>
      <c r="E21" s="100"/>
      <c r="F21" s="101"/>
      <c r="G21" s="101"/>
      <c r="H21" s="102"/>
    </row>
    <row r="22" spans="4:10" ht="44.25" customHeight="1">
      <c r="D22" s="97"/>
      <c r="E22" s="97"/>
      <c r="F22" s="101"/>
      <c r="G22" s="36" t="s">
        <v>36</v>
      </c>
      <c r="H22" s="36"/>
      <c r="I22" s="36"/>
      <c r="J22" s="36"/>
    </row>
    <row r="23" spans="4:8" ht="12.75">
      <c r="D23" s="101"/>
      <c r="E23" s="101"/>
      <c r="F23" s="101"/>
      <c r="G23" s="101"/>
      <c r="H23" s="102"/>
    </row>
    <row r="24" spans="4:8" ht="14.25">
      <c r="D24" s="101"/>
      <c r="E24" s="101"/>
      <c r="F24" s="101"/>
      <c r="G24" s="101"/>
      <c r="H24" s="102"/>
    </row>
  </sheetData>
  <sheetProtection selectLockedCells="1" selectUnlockedCells="1"/>
  <mergeCells count="4">
    <mergeCell ref="B1:I1"/>
    <mergeCell ref="J1:K1"/>
    <mergeCell ref="A14:K15"/>
    <mergeCell ref="G22:J22"/>
  </mergeCells>
  <printOptions/>
  <pageMargins left="0.7479166666666667" right="0.7479166666666667" top="0.4166666666666667" bottom="0.619444444444444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cp:keywords/>
  <dc:description/>
  <cp:lastModifiedBy/>
  <cp:lastPrinted>2023-05-09T06:58:07Z</cp:lastPrinted>
  <dcterms:created xsi:type="dcterms:W3CDTF">2013-05-22T08:09:01Z</dcterms:created>
  <dcterms:modified xsi:type="dcterms:W3CDTF">2023-05-15T07:39:42Z</dcterms:modified>
  <cp:category/>
  <cp:version/>
  <cp:contentType/>
  <cp:contentStatus/>
  <cp:revision>7</cp:revision>
</cp:coreProperties>
</file>