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1\Dostawy\TP 28-2021 Dostawa wyrobów medycznych (urologia Pruszków)\"/>
    </mc:Choice>
  </mc:AlternateContent>
  <bookViews>
    <workbookView xWindow="0" yWindow="0" windowWidth="21600" windowHeight="9135"/>
  </bookViews>
  <sheets>
    <sheet name="Arkusz1" sheetId="1" r:id="rId1"/>
  </sheets>
  <calcPr calcId="152511" iterateDelta="1E-4"/>
</workbook>
</file>

<file path=xl/calcChain.xml><?xml version="1.0" encoding="utf-8"?>
<calcChain xmlns="http://schemas.openxmlformats.org/spreadsheetml/2006/main">
  <c r="F12" i="1" l="1"/>
  <c r="E12" i="1"/>
  <c r="C12" i="1"/>
  <c r="D12" i="1"/>
  <c r="D4" i="1"/>
  <c r="D5" i="1"/>
  <c r="D6" i="1"/>
  <c r="D7" i="1"/>
  <c r="D8" i="1"/>
  <c r="D9" i="1"/>
  <c r="D10" i="1"/>
  <c r="D11" i="1"/>
  <c r="D3" i="1" l="1"/>
</calcChain>
</file>

<file path=xl/sharedStrings.xml><?xml version="1.0" encoding="utf-8"?>
<sst xmlns="http://schemas.openxmlformats.org/spreadsheetml/2006/main" count="7" uniqueCount="7">
  <si>
    <t>brutto</t>
  </si>
  <si>
    <t>wadia</t>
  </si>
  <si>
    <t>netto</t>
  </si>
  <si>
    <t>wartość w Euro</t>
  </si>
  <si>
    <t>Razem</t>
  </si>
  <si>
    <t>Nr pakietu procedury TP 28/2021</t>
  </si>
  <si>
    <t>TP 28/2021- dostawa wyrobów medycznych jednorazowego użytku  dla bloku operacyjnego (urologia) Szpitala Kolejowego w Pruszkowie.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</si>
</sst>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1" fillId="0" borderId="0" xfId="0" applyFont="1"/>
    <xf numFmtId="0" fontId="1" fillId="0" borderId="0" xfId="0" applyFont="1" applyAlignment="1"/>
    <xf numFmtId="0" fontId="1" fillId="2" borderId="1" xfId="0" applyNumberFormat="1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M2" sqref="M2"/>
    </sheetView>
  </sheetViews>
  <sheetFormatPr defaultRowHeight="15" x14ac:dyDescent="0.25"/>
  <cols>
    <col min="1" max="1" width="4.140625" customWidth="1"/>
    <col min="2" max="2" width="12" customWidth="1"/>
    <col min="3" max="3" width="13.42578125" bestFit="1" customWidth="1"/>
    <col min="4" max="4" width="17.42578125" customWidth="1"/>
    <col min="5" max="5" width="15.42578125" customWidth="1"/>
    <col min="6" max="6" width="16.5703125" customWidth="1"/>
    <col min="7" max="7" width="5.5703125" customWidth="1"/>
  </cols>
  <sheetData>
    <row r="1" spans="1:7" x14ac:dyDescent="0.25">
      <c r="A1" s="3"/>
      <c r="B1" s="3" t="s">
        <v>6</v>
      </c>
      <c r="C1" s="4"/>
      <c r="D1" s="3"/>
      <c r="E1" s="3"/>
      <c r="F1" s="3"/>
      <c r="G1" s="3"/>
    </row>
    <row r="2" spans="1:7" ht="54.75" customHeight="1" x14ac:dyDescent="0.25">
      <c r="A2" s="3"/>
      <c r="B2" s="5" t="s">
        <v>5</v>
      </c>
      <c r="C2" s="6" t="s">
        <v>2</v>
      </c>
      <c r="D2" s="7" t="s">
        <v>3</v>
      </c>
      <c r="E2" s="6" t="s">
        <v>0</v>
      </c>
      <c r="F2" s="6" t="s">
        <v>1</v>
      </c>
      <c r="G2" s="3"/>
    </row>
    <row r="3" spans="1:7" x14ac:dyDescent="0.25">
      <c r="A3" s="3"/>
      <c r="B3" s="8">
        <v>1</v>
      </c>
      <c r="C3" s="9">
        <v>97500</v>
      </c>
      <c r="D3" s="10">
        <f>C3/4.2693</f>
        <v>22837.467500527018</v>
      </c>
      <c r="E3" s="11">
        <v>105300</v>
      </c>
      <c r="F3" s="11">
        <v>1462</v>
      </c>
      <c r="G3" s="3"/>
    </row>
    <row r="4" spans="1:7" x14ac:dyDescent="0.25">
      <c r="A4" s="3"/>
      <c r="B4" s="8">
        <v>2</v>
      </c>
      <c r="C4" s="9">
        <v>264520</v>
      </c>
      <c r="D4" s="10">
        <f t="shared" ref="D4:D11" si="0">C4/4.2693</f>
        <v>61958.634905019557</v>
      </c>
      <c r="E4" s="11">
        <v>285681.59999999998</v>
      </c>
      <c r="F4" s="11">
        <v>3967</v>
      </c>
      <c r="G4" s="3"/>
    </row>
    <row r="5" spans="1:7" x14ac:dyDescent="0.25">
      <c r="A5" s="3"/>
      <c r="B5" s="8">
        <v>3</v>
      </c>
      <c r="C5" s="9">
        <v>42800</v>
      </c>
      <c r="D5" s="10">
        <f t="shared" si="0"/>
        <v>10025.062656641603</v>
      </c>
      <c r="E5" s="11">
        <v>46224</v>
      </c>
      <c r="F5" s="11">
        <v>642</v>
      </c>
      <c r="G5" s="3"/>
    </row>
    <row r="6" spans="1:7" x14ac:dyDescent="0.25">
      <c r="A6" s="3"/>
      <c r="B6" s="8">
        <v>4</v>
      </c>
      <c r="C6" s="9">
        <v>180450</v>
      </c>
      <c r="D6" s="10">
        <f t="shared" si="0"/>
        <v>42266.882158667693</v>
      </c>
      <c r="E6" s="11">
        <v>194886</v>
      </c>
      <c r="F6" s="11">
        <v>2706</v>
      </c>
      <c r="G6" s="3"/>
    </row>
    <row r="7" spans="1:7" x14ac:dyDescent="0.25">
      <c r="A7" s="3"/>
      <c r="B7" s="8">
        <v>5</v>
      </c>
      <c r="C7" s="9">
        <v>37880</v>
      </c>
      <c r="D7" s="10">
        <f t="shared" si="0"/>
        <v>8872.648911999624</v>
      </c>
      <c r="E7" s="11">
        <v>40910.400000000001</v>
      </c>
      <c r="F7" s="11">
        <v>568</v>
      </c>
      <c r="G7" s="3"/>
    </row>
    <row r="8" spans="1:7" x14ac:dyDescent="0.25">
      <c r="A8" s="3"/>
      <c r="B8" s="8">
        <v>6</v>
      </c>
      <c r="C8" s="9">
        <v>9200</v>
      </c>
      <c r="D8" s="10">
        <f t="shared" si="0"/>
        <v>2154.9200103061389</v>
      </c>
      <c r="E8" s="11">
        <v>9936</v>
      </c>
      <c r="F8" s="11">
        <v>138</v>
      </c>
      <c r="G8" s="3"/>
    </row>
    <row r="9" spans="1:7" x14ac:dyDescent="0.25">
      <c r="A9" s="3"/>
      <c r="B9" s="8">
        <v>7</v>
      </c>
      <c r="C9" s="9">
        <v>34000</v>
      </c>
      <c r="D9" s="10">
        <f t="shared" si="0"/>
        <v>7963.8348206966011</v>
      </c>
      <c r="E9" s="11">
        <v>36720</v>
      </c>
      <c r="F9" s="11">
        <v>510</v>
      </c>
      <c r="G9" s="3"/>
    </row>
    <row r="10" spans="1:7" x14ac:dyDescent="0.25">
      <c r="A10" s="3"/>
      <c r="B10" s="8">
        <v>8</v>
      </c>
      <c r="C10" s="9">
        <v>3834</v>
      </c>
      <c r="D10" s="10">
        <f t="shared" si="0"/>
        <v>898.03949125149313</v>
      </c>
      <c r="E10" s="11">
        <v>4140.72</v>
      </c>
      <c r="F10" s="11">
        <v>57</v>
      </c>
      <c r="G10" s="3"/>
    </row>
    <row r="11" spans="1:7" x14ac:dyDescent="0.25">
      <c r="A11" s="3"/>
      <c r="B11" s="8">
        <v>9</v>
      </c>
      <c r="C11" s="9">
        <v>14500</v>
      </c>
      <c r="D11" s="10">
        <f t="shared" si="0"/>
        <v>3396.3413205911975</v>
      </c>
      <c r="E11" s="11">
        <v>15660</v>
      </c>
      <c r="F11" s="11">
        <v>217</v>
      </c>
      <c r="G11" s="3"/>
    </row>
    <row r="12" spans="1:7" ht="13.5" customHeight="1" x14ac:dyDescent="0.25">
      <c r="A12" s="3"/>
      <c r="B12" s="8" t="s">
        <v>4</v>
      </c>
      <c r="C12" s="11">
        <f>SUM(C3:C11)</f>
        <v>684684</v>
      </c>
      <c r="D12" s="10">
        <f>SUM(D3:D11)</f>
        <v>160373.83177570094</v>
      </c>
      <c r="E12" s="11">
        <f>SUM(E3:E11)</f>
        <v>739458.72</v>
      </c>
      <c r="F12" s="11">
        <f>SUM(F3:F11)</f>
        <v>10267</v>
      </c>
      <c r="G12" s="3"/>
    </row>
    <row r="13" spans="1:7" x14ac:dyDescent="0.25">
      <c r="A13" s="3"/>
      <c r="B13" s="3"/>
      <c r="C13" s="12"/>
      <c r="D13" s="12"/>
      <c r="E13" s="12"/>
      <c r="F13" s="3"/>
      <c r="G13" s="3"/>
    </row>
    <row r="16" spans="1:7" hidden="1" x14ac:dyDescent="0.25"/>
    <row r="17" spans="2:3" x14ac:dyDescent="0.25">
      <c r="B17" s="1"/>
      <c r="C17" s="2"/>
    </row>
    <row r="18" spans="2:3" x14ac:dyDescent="0.25">
      <c r="B18" s="1"/>
      <c r="C18" s="2"/>
    </row>
    <row r="19" spans="2:3" x14ac:dyDescent="0.25">
      <c r="B19" s="1"/>
      <c r="C19" s="2"/>
    </row>
    <row r="20" spans="2:3" x14ac:dyDescent="0.25">
      <c r="B20" s="1"/>
      <c r="C20" s="2"/>
    </row>
    <row r="21" spans="2:3" x14ac:dyDescent="0.25">
      <c r="B21" s="1"/>
      <c r="C21" s="2"/>
    </row>
    <row r="22" spans="2:3" x14ac:dyDescent="0.25">
      <c r="B22" s="1"/>
      <c r="C22" s="2"/>
    </row>
    <row r="23" spans="2:3" x14ac:dyDescent="0.25">
      <c r="B23" s="1"/>
      <c r="C23" s="2"/>
    </row>
    <row r="24" spans="2:3" x14ac:dyDescent="0.25">
      <c r="B24" s="1"/>
      <c r="C24" s="2"/>
    </row>
    <row r="25" spans="2:3" x14ac:dyDescent="0.25">
      <c r="B25" s="1"/>
      <c r="C25" s="2"/>
    </row>
    <row r="26" spans="2:3" x14ac:dyDescent="0.25">
      <c r="B26" s="1"/>
      <c r="C26" s="2"/>
    </row>
    <row r="27" spans="2:3" x14ac:dyDescent="0.25">
      <c r="B27" s="1"/>
      <c r="C27" s="2"/>
    </row>
    <row r="28" spans="2:3" x14ac:dyDescent="0.25">
      <c r="B28" s="1"/>
      <c r="C28" s="2"/>
    </row>
    <row r="29" spans="2:3" x14ac:dyDescent="0.25">
      <c r="B29" s="1"/>
      <c r="C29" s="2"/>
    </row>
    <row r="30" spans="2:3" x14ac:dyDescent="0.25">
      <c r="B30" s="1"/>
      <c r="C30" s="2"/>
    </row>
    <row r="31" spans="2:3" x14ac:dyDescent="0.25">
      <c r="B31" s="1"/>
      <c r="C31" s="2"/>
    </row>
    <row r="32" spans="2:3" x14ac:dyDescent="0.25">
      <c r="B32" s="1"/>
      <c r="C32" s="2"/>
    </row>
    <row r="33" spans="2:3" x14ac:dyDescent="0.25">
      <c r="B33" s="1"/>
      <c r="C33" s="2"/>
    </row>
    <row r="34" spans="2:3" x14ac:dyDescent="0.25">
      <c r="B34" s="1"/>
      <c r="C34" s="2"/>
    </row>
    <row r="35" spans="2:3" x14ac:dyDescent="0.25">
      <c r="B35" s="1"/>
      <c r="C35" s="2"/>
    </row>
    <row r="36" spans="2:3" x14ac:dyDescent="0.25">
      <c r="B36" s="1"/>
      <c r="C36" s="2"/>
    </row>
    <row r="37" spans="2:3" x14ac:dyDescent="0.25">
      <c r="B37" s="1"/>
      <c r="C37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Aleksandra Mrówka</cp:lastModifiedBy>
  <cp:lastPrinted>2020-10-30T09:04:40Z</cp:lastPrinted>
  <dcterms:created xsi:type="dcterms:W3CDTF">2017-01-24T10:14:27Z</dcterms:created>
  <dcterms:modified xsi:type="dcterms:W3CDTF">2021-06-24T11:23:24Z</dcterms:modified>
</cp:coreProperties>
</file>