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T:\wspolne\ZAMÓWIENIA PONIŻEJ 130000\2022\Reduktory naprawa\"/>
    </mc:Choice>
  </mc:AlternateContent>
  <xr:revisionPtr revIDLastSave="0" documentId="8_{50D8614F-0F7B-4759-9AF2-F19E4013772A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Arkusz2" sheetId="2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3" i="2" l="1"/>
  <c r="E23" i="2" s="1"/>
  <c r="E24" i="2" l="1"/>
  <c r="E25" i="2" s="1"/>
</calcChain>
</file>

<file path=xl/sharedStrings.xml><?xml version="1.0" encoding="utf-8"?>
<sst xmlns="http://schemas.openxmlformats.org/spreadsheetml/2006/main" count="50" uniqueCount="48">
  <si>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</si>
  <si>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</si>
  <si>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</si>
  <si>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</si>
  <si>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</si>
  <si>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</si>
  <si>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</si>
  <si>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</si>
  <si>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</si>
  <si>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</si>
  <si>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</si>
  <si>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</si>
  <si>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</si>
  <si>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</si>
  <si>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</si>
  <si>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</si>
  <si>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</si>
  <si>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zawór wysokiego ciśnienia</t>
  </si>
  <si>
    <t>łącznik</t>
  </si>
  <si>
    <t>manometr fi 40</t>
  </si>
  <si>
    <t>trzpień reduktora</t>
  </si>
  <si>
    <t>manometr GCE</t>
  </si>
  <si>
    <t>pokrętło wewnętrzne reduktora GCE</t>
  </si>
  <si>
    <t>zatrzask blokujący osłonę manometru GCE</t>
  </si>
  <si>
    <t>pokrętło zewnętrzne reduktora GCE</t>
  </si>
  <si>
    <t>manometr MEDI</t>
  </si>
  <si>
    <t>membrana</t>
  </si>
  <si>
    <t>trzpień reduktora GCE</t>
  </si>
  <si>
    <t>pokrętło Metal ERG</t>
  </si>
  <si>
    <t>Nazwa</t>
  </si>
  <si>
    <t>Szacowana ilość</t>
  </si>
  <si>
    <t>Cena jednostkowa netto</t>
  </si>
  <si>
    <t>RAZEM netto</t>
  </si>
  <si>
    <t>VAT</t>
  </si>
  <si>
    <t>RAZEM brutto</t>
  </si>
  <si>
    <t>Wartość netto</t>
  </si>
  <si>
    <t>Formularz cenowy naprawy reduktorów/przepływomierzy tlenowych
(usługa + nowe części)</t>
  </si>
  <si>
    <r>
      <rPr>
        <b/>
        <sz val="10"/>
        <color rgb="FF000000"/>
        <rFont val="Calibri"/>
        <family val="2"/>
        <charset val="238"/>
      </rPr>
      <t>UWAGA:</t>
    </r>
    <r>
      <rPr>
        <sz val="10"/>
        <color rgb="FF000000"/>
        <rFont val="Calibri"/>
        <family val="2"/>
        <charset val="238"/>
      </rPr>
      <t xml:space="preserve"> poz. nr 1 oprócz kosztów transportu, obejmuje wszelkie czynności związane z naprawą reduktora bez względu na ilość wymienianych elementów. W przypadku gdy uszkodzenia reduktora/przepływomierza uniemożliwiają jego naprawę lub będzie ona nieopłacalna Wykonawca w cenie usługi zobowiązany jest wystawić odpowiednie orzeczenie techniczne i zwrócić wszystkie elementy Zamawiającemu.</t>
    </r>
  </si>
  <si>
    <t>szybkozłącze Farum</t>
  </si>
  <si>
    <t>szybkozłącze Korgiel</t>
  </si>
  <si>
    <t>szybkozłacze GCE</t>
  </si>
  <si>
    <t>końcówka węża</t>
  </si>
  <si>
    <t>butelka nawilżacza</t>
  </si>
  <si>
    <t>17.</t>
  </si>
  <si>
    <t>18.</t>
  </si>
  <si>
    <t>19.</t>
  </si>
  <si>
    <t>20.</t>
  </si>
  <si>
    <t>zryczałtowany koszt naprawy i konserwacji reduktora/przepływomierza tlenowego obejmujący koszt odbioru do naprawy i dostawy po naprawie (np. transport własny, kurier, poczta)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</si>
</sst>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3" fillId="0" borderId="1" xfId="2" applyNumberFormat="1" applyFont="1" applyBorder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top"/>
    </xf>
    <xf numFmtId="8" fontId="2" fillId="0" borderId="1" xfId="0" applyNumberFormat="1" applyFont="1" applyBorder="1" applyAlignment="1">
      <alignment horizontal="center" vertical="top" wrapText="1"/>
    </xf>
    <xf numFmtId="8" fontId="2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0" fontId="4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8" fontId="8" fillId="0" borderId="1" xfId="0" applyNumberFormat="1" applyFont="1" applyBorder="1" applyAlignment="1">
      <alignment horizontal="right" vertical="top" wrapText="1"/>
    </xf>
    <xf numFmtId="8" fontId="7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3">
    <cellStyle name="Excel Built-in Explanatory Text" xfId="2" xr:uid="{00000000-0005-0000-0000-000000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3" workbookViewId="0">
      <selection activeCell="D3" sqref="D3"/>
    </sheetView>
  </sheetViews>
  <sheetFormatPr defaultRowHeight="15" x14ac:dyDescent="0.25"/>
  <cols>
    <col min="1" max="1" width="4.7109375" style="1" customWidth="1"/>
    <col min="2" max="2" width="40.85546875" style="1" customWidth="1"/>
    <col min="3" max="3" width="10.28515625" style="1" customWidth="1"/>
    <col min="4" max="4" width="13.5703125" style="1" customWidth="1"/>
    <col min="5" max="5" width="20" style="1" customWidth="1"/>
    <col min="6" max="16384" width="9.140625" style="1"/>
  </cols>
  <sheetData>
    <row r="1" spans="1:5" ht="39.950000000000003" customHeight="1" x14ac:dyDescent="0.25">
      <c r="A1" s="14" t="s">
        <v>36</v>
      </c>
      <c r="B1" s="14"/>
      <c r="C1" s="14"/>
      <c r="D1" s="14"/>
      <c r="E1" s="14"/>
    </row>
    <row r="2" spans="1:5" ht="38.25" x14ac:dyDescent="0.25">
      <c r="A2" s="7" t="s">
        <v>0</v>
      </c>
      <c r="B2" s="7" t="s">
        <v>29</v>
      </c>
      <c r="C2" s="7" t="s">
        <v>30</v>
      </c>
      <c r="D2" s="7" t="s">
        <v>31</v>
      </c>
      <c r="E2" s="7" t="s">
        <v>35</v>
      </c>
    </row>
    <row r="3" spans="1:5" ht="51" x14ac:dyDescent="0.25">
      <c r="A3" s="2" t="s">
        <v>1</v>
      </c>
      <c r="B3" s="3" t="s">
        <v>47</v>
      </c>
      <c r="C3" s="2">
        <v>120</v>
      </c>
      <c r="D3" s="6"/>
      <c r="E3" s="11">
        <f>ROUND(C3*D3,2)</f>
        <v>0</v>
      </c>
    </row>
    <row r="4" spans="1:5" ht="24.95" customHeight="1" x14ac:dyDescent="0.25">
      <c r="A4" s="2" t="s">
        <v>2</v>
      </c>
      <c r="B4" s="3" t="s">
        <v>17</v>
      </c>
      <c r="C4" s="2">
        <v>35</v>
      </c>
      <c r="D4" s="5"/>
      <c r="E4" s="11">
        <f t="shared" ref="E4:E22" si="0">ROUND(C4*D4,2)</f>
        <v>0</v>
      </c>
    </row>
    <row r="5" spans="1:5" ht="24.95" customHeight="1" x14ac:dyDescent="0.25">
      <c r="A5" s="2" t="s">
        <v>3</v>
      </c>
      <c r="B5" s="3" t="s">
        <v>38</v>
      </c>
      <c r="C5" s="2">
        <v>12</v>
      </c>
      <c r="D5" s="5"/>
      <c r="E5" s="11">
        <f t="shared" si="0"/>
        <v>0</v>
      </c>
    </row>
    <row r="6" spans="1:5" ht="24.95" customHeight="1" x14ac:dyDescent="0.25">
      <c r="A6" s="2" t="s">
        <v>4</v>
      </c>
      <c r="B6" s="3" t="s">
        <v>39</v>
      </c>
      <c r="C6" s="2">
        <v>15</v>
      </c>
      <c r="D6" s="5"/>
      <c r="E6" s="11">
        <f t="shared" si="0"/>
        <v>0</v>
      </c>
    </row>
    <row r="7" spans="1:5" ht="24.95" customHeight="1" x14ac:dyDescent="0.25">
      <c r="A7" s="2" t="s">
        <v>5</v>
      </c>
      <c r="B7" s="3" t="s">
        <v>40</v>
      </c>
      <c r="C7" s="2">
        <v>7</v>
      </c>
      <c r="D7" s="5"/>
      <c r="E7" s="11">
        <f t="shared" si="0"/>
        <v>0</v>
      </c>
    </row>
    <row r="8" spans="1:5" ht="24.95" customHeight="1" x14ac:dyDescent="0.25">
      <c r="A8" s="2" t="s">
        <v>6</v>
      </c>
      <c r="B8" s="3" t="s">
        <v>18</v>
      </c>
      <c r="C8" s="2">
        <v>10</v>
      </c>
      <c r="D8" s="5"/>
      <c r="E8" s="11">
        <f t="shared" si="0"/>
        <v>0</v>
      </c>
    </row>
    <row r="9" spans="1:5" ht="24.95" customHeight="1" x14ac:dyDescent="0.25">
      <c r="A9" s="2" t="s">
        <v>7</v>
      </c>
      <c r="B9" s="3" t="s">
        <v>19</v>
      </c>
      <c r="C9" s="2">
        <v>27</v>
      </c>
      <c r="D9" s="5"/>
      <c r="E9" s="11">
        <f t="shared" si="0"/>
        <v>0</v>
      </c>
    </row>
    <row r="10" spans="1:5" ht="24.95" customHeight="1" x14ac:dyDescent="0.25">
      <c r="A10" s="2" t="s">
        <v>8</v>
      </c>
      <c r="B10" s="4" t="s">
        <v>21</v>
      </c>
      <c r="C10" s="2">
        <v>22</v>
      </c>
      <c r="D10" s="5"/>
      <c r="E10" s="11">
        <f t="shared" si="0"/>
        <v>0</v>
      </c>
    </row>
    <row r="11" spans="1:5" ht="24.95" customHeight="1" x14ac:dyDescent="0.25">
      <c r="A11" s="2" t="s">
        <v>9</v>
      </c>
      <c r="B11" s="4" t="s">
        <v>17</v>
      </c>
      <c r="C11" s="2">
        <v>3</v>
      </c>
      <c r="D11" s="5"/>
      <c r="E11" s="11">
        <f t="shared" si="0"/>
        <v>0</v>
      </c>
    </row>
    <row r="12" spans="1:5" ht="24.95" customHeight="1" x14ac:dyDescent="0.25">
      <c r="A12" s="2" t="s">
        <v>10</v>
      </c>
      <c r="B12" s="4" t="s">
        <v>20</v>
      </c>
      <c r="C12" s="2">
        <v>9</v>
      </c>
      <c r="D12" s="5"/>
      <c r="E12" s="11">
        <f t="shared" si="0"/>
        <v>0</v>
      </c>
    </row>
    <row r="13" spans="1:5" ht="24.95" customHeight="1" x14ac:dyDescent="0.25">
      <c r="A13" s="2" t="s">
        <v>11</v>
      </c>
      <c r="B13" s="4" t="s">
        <v>21</v>
      </c>
      <c r="C13" s="2">
        <v>8</v>
      </c>
      <c r="D13" s="5"/>
      <c r="E13" s="11">
        <f t="shared" si="0"/>
        <v>0</v>
      </c>
    </row>
    <row r="14" spans="1:5" ht="24.95" customHeight="1" x14ac:dyDescent="0.25">
      <c r="A14" s="2" t="s">
        <v>12</v>
      </c>
      <c r="B14" s="4" t="s">
        <v>23</v>
      </c>
      <c r="C14" s="2">
        <v>10</v>
      </c>
      <c r="D14" s="5"/>
      <c r="E14" s="11">
        <f t="shared" si="0"/>
        <v>0</v>
      </c>
    </row>
    <row r="15" spans="1:5" ht="24.95" customHeight="1" x14ac:dyDescent="0.25">
      <c r="A15" s="2" t="s">
        <v>13</v>
      </c>
      <c r="B15" s="4" t="s">
        <v>22</v>
      </c>
      <c r="C15" s="2">
        <v>15</v>
      </c>
      <c r="D15" s="5"/>
      <c r="E15" s="11">
        <f t="shared" si="0"/>
        <v>0</v>
      </c>
    </row>
    <row r="16" spans="1:5" ht="24.95" customHeight="1" x14ac:dyDescent="0.25">
      <c r="A16" s="2" t="s">
        <v>14</v>
      </c>
      <c r="B16" s="4" t="s">
        <v>24</v>
      </c>
      <c r="C16" s="2">
        <v>15</v>
      </c>
      <c r="D16" s="5"/>
      <c r="E16" s="11">
        <f t="shared" si="0"/>
        <v>0</v>
      </c>
    </row>
    <row r="17" spans="1:5" ht="24.95" customHeight="1" x14ac:dyDescent="0.25">
      <c r="A17" s="2" t="s">
        <v>15</v>
      </c>
      <c r="B17" s="4" t="s">
        <v>25</v>
      </c>
      <c r="C17" s="2">
        <v>3</v>
      </c>
      <c r="D17" s="5"/>
      <c r="E17" s="11">
        <f t="shared" si="0"/>
        <v>0</v>
      </c>
    </row>
    <row r="18" spans="1:5" ht="24.95" customHeight="1" x14ac:dyDescent="0.25">
      <c r="A18" s="2" t="s">
        <v>16</v>
      </c>
      <c r="B18" s="4" t="s">
        <v>26</v>
      </c>
      <c r="C18" s="2">
        <v>10</v>
      </c>
      <c r="D18" s="5"/>
      <c r="E18" s="11">
        <f t="shared" si="0"/>
        <v>0</v>
      </c>
    </row>
    <row r="19" spans="1:5" ht="24.95" customHeight="1" x14ac:dyDescent="0.25">
      <c r="A19" s="2" t="s">
        <v>43</v>
      </c>
      <c r="B19" s="4" t="s">
        <v>27</v>
      </c>
      <c r="C19" s="2">
        <v>8</v>
      </c>
      <c r="D19" s="5"/>
      <c r="E19" s="11">
        <f t="shared" si="0"/>
        <v>0</v>
      </c>
    </row>
    <row r="20" spans="1:5" ht="24.95" customHeight="1" x14ac:dyDescent="0.25">
      <c r="A20" s="2" t="s">
        <v>44</v>
      </c>
      <c r="B20" s="4" t="s">
        <v>28</v>
      </c>
      <c r="C20" s="2">
        <v>2</v>
      </c>
      <c r="D20" s="5"/>
      <c r="E20" s="11">
        <f t="shared" si="0"/>
        <v>0</v>
      </c>
    </row>
    <row r="21" spans="1:5" ht="24.95" customHeight="1" x14ac:dyDescent="0.25">
      <c r="A21" s="2" t="s">
        <v>45</v>
      </c>
      <c r="B21" s="4" t="s">
        <v>41</v>
      </c>
      <c r="C21" s="2">
        <v>7</v>
      </c>
      <c r="D21" s="5"/>
      <c r="E21" s="11">
        <f t="shared" si="0"/>
        <v>0</v>
      </c>
    </row>
    <row r="22" spans="1:5" ht="24.95" customHeight="1" x14ac:dyDescent="0.25">
      <c r="A22" s="2" t="s">
        <v>46</v>
      </c>
      <c r="B22" s="4" t="s">
        <v>42</v>
      </c>
      <c r="C22" s="2">
        <v>7</v>
      </c>
      <c r="D22" s="5"/>
      <c r="E22" s="11">
        <f t="shared" si="0"/>
        <v>0</v>
      </c>
    </row>
    <row r="23" spans="1:5" s="8" customFormat="1" ht="24.95" customHeight="1" x14ac:dyDescent="0.25">
      <c r="A23" s="15" t="s">
        <v>32</v>
      </c>
      <c r="B23" s="15"/>
      <c r="C23" s="15"/>
      <c r="D23" s="15"/>
      <c r="E23" s="12">
        <f>SUM(E3:E22)</f>
        <v>0</v>
      </c>
    </row>
    <row r="24" spans="1:5" s="8" customFormat="1" ht="24.95" customHeight="1" x14ac:dyDescent="0.25">
      <c r="A24" s="15" t="s">
        <v>33</v>
      </c>
      <c r="B24" s="15"/>
      <c r="C24" s="15"/>
      <c r="D24" s="9">
        <v>0.08</v>
      </c>
      <c r="E24" s="12">
        <f>ROUND(E23*D24,2)</f>
        <v>0</v>
      </c>
    </row>
    <row r="25" spans="1:5" s="8" customFormat="1" ht="24.95" customHeight="1" x14ac:dyDescent="0.25">
      <c r="A25" s="15" t="s">
        <v>34</v>
      </c>
      <c r="B25" s="15"/>
      <c r="C25" s="15"/>
      <c r="D25" s="15"/>
      <c r="E25" s="12">
        <f>E23+E24</f>
        <v>0</v>
      </c>
    </row>
    <row r="27" spans="1:5" s="10" customFormat="1" ht="60" customHeight="1" x14ac:dyDescent="0.25">
      <c r="A27" s="13" t="s">
        <v>37</v>
      </c>
      <c r="B27" s="13"/>
      <c r="C27" s="13"/>
      <c r="D27" s="13"/>
      <c r="E27" s="13"/>
    </row>
  </sheetData>
  <mergeCells count="5">
    <mergeCell ref="A27:E27"/>
    <mergeCell ref="A1:E1"/>
    <mergeCell ref="A23:D23"/>
    <mergeCell ref="A24:C24"/>
    <mergeCell ref="A25:D25"/>
  </mergeCell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Gryzak</dc:creator>
  <dc:description/>
  <cp:lastModifiedBy>Rafal Wilczynski</cp:lastModifiedBy>
  <cp:revision>1</cp:revision>
  <cp:lastPrinted>2020-04-08T07:03:38Z</cp:lastPrinted>
  <dcterms:created xsi:type="dcterms:W3CDTF">2019-03-29T10:40:12Z</dcterms:created>
  <dcterms:modified xsi:type="dcterms:W3CDTF">2022-06-09T11:42:04Z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